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11760" tabRatio="261" activeTab="3"/>
  </bookViews>
  <sheets>
    <sheet name="2A" sheetId="1" r:id="rId1"/>
    <sheet name="2B" sheetId="3" r:id="rId2"/>
    <sheet name="4A" sheetId="4" r:id="rId3"/>
    <sheet name="4B" sheetId="5" r:id="rId4"/>
    <sheet name="Sheet2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M9" i="5" l="1"/>
  <c r="M21" i="3"/>
  <c r="M16" i="3"/>
  <c r="M12" i="3"/>
  <c r="M9" i="3"/>
  <c r="M24" i="3"/>
  <c r="M23" i="3"/>
  <c r="M17" i="5"/>
  <c r="M15" i="5"/>
  <c r="M22" i="3"/>
  <c r="M12" i="4"/>
  <c r="M13" i="5"/>
  <c r="M15" i="4"/>
  <c r="M14" i="4"/>
  <c r="M10" i="4"/>
  <c r="M11" i="4"/>
  <c r="M13" i="4"/>
  <c r="M9" i="4"/>
  <c r="M8" i="4"/>
  <c r="M10" i="1"/>
  <c r="M18" i="1"/>
  <c r="M20" i="1"/>
  <c r="M12" i="1"/>
  <c r="M13" i="1"/>
  <c r="M16" i="1"/>
  <c r="M11" i="1"/>
  <c r="M9" i="1"/>
  <c r="M8" i="1"/>
  <c r="M14" i="5"/>
  <c r="M11" i="3"/>
  <c r="M11" i="5"/>
  <c r="M8" i="5"/>
  <c r="M10" i="5"/>
  <c r="M15" i="3"/>
  <c r="M13" i="3"/>
  <c r="M20" i="3"/>
  <c r="M25" i="3"/>
  <c r="M10" i="3"/>
  <c r="M14" i="3"/>
  <c r="M8" i="3"/>
  <c r="M15" i="1"/>
  <c r="M14" i="1"/>
  <c r="M17" i="1"/>
  <c r="M19" i="3"/>
  <c r="M12" i="5"/>
  <c r="M17" i="3"/>
  <c r="M1387" i="5"/>
  <c r="M1386" i="5"/>
  <c r="M1385" i="5"/>
  <c r="M1384" i="5"/>
  <c r="M1383" i="5"/>
  <c r="M1382" i="5"/>
  <c r="M1381" i="5"/>
  <c r="M1380" i="5"/>
  <c r="M1379" i="5"/>
  <c r="M1378" i="5"/>
  <c r="M1377" i="5"/>
  <c r="M1376" i="5"/>
  <c r="M1375" i="5"/>
  <c r="M1374" i="5"/>
  <c r="M1373" i="5"/>
  <c r="M1372" i="5"/>
  <c r="M1371" i="5"/>
  <c r="M1370" i="5"/>
  <c r="M1369" i="5"/>
  <c r="M1368" i="5"/>
  <c r="M1367" i="5"/>
  <c r="M1366" i="5"/>
  <c r="M1365" i="5"/>
  <c r="M1364" i="5"/>
  <c r="M1363" i="5"/>
  <c r="M1362" i="5"/>
  <c r="M1361" i="5"/>
  <c r="M1360" i="5"/>
  <c r="M1359" i="5"/>
  <c r="M1358" i="5"/>
  <c r="M1357" i="5"/>
  <c r="M1356" i="5"/>
  <c r="M1355" i="5"/>
  <c r="M1354" i="5"/>
  <c r="M1353" i="5"/>
  <c r="M1352" i="5"/>
  <c r="M1351" i="5"/>
  <c r="M1350" i="5"/>
  <c r="M1349" i="5"/>
  <c r="M1348" i="5"/>
  <c r="M1347" i="5"/>
  <c r="M1346" i="5"/>
  <c r="M1345" i="5"/>
  <c r="M1344" i="5"/>
  <c r="M1343" i="5"/>
  <c r="M1342" i="5"/>
  <c r="M1341" i="5"/>
  <c r="M1340" i="5"/>
  <c r="M1339" i="5"/>
  <c r="M1338" i="5"/>
  <c r="M1337" i="5"/>
  <c r="M1336" i="5"/>
  <c r="M1335" i="5"/>
  <c r="M1334" i="5"/>
  <c r="M1333" i="5"/>
  <c r="M1332" i="5"/>
  <c r="M1331" i="5"/>
  <c r="M1330" i="5"/>
  <c r="M1329" i="5"/>
  <c r="M1328" i="5"/>
  <c r="M1327" i="5"/>
  <c r="M1326" i="5"/>
  <c r="M1325" i="5"/>
  <c r="M1324" i="5"/>
  <c r="M1323" i="5"/>
  <c r="M1322" i="5"/>
  <c r="M1321" i="5"/>
  <c r="M1320" i="5"/>
  <c r="M1319" i="5"/>
  <c r="M1318" i="5"/>
  <c r="M1317" i="5"/>
  <c r="M1316" i="5"/>
  <c r="M1315" i="5"/>
  <c r="M1314" i="5"/>
  <c r="M1313" i="5"/>
  <c r="M1312" i="5"/>
  <c r="M1311" i="5"/>
  <c r="M1310" i="5"/>
  <c r="M1309" i="5"/>
  <c r="M1308" i="5"/>
  <c r="M1307" i="5"/>
  <c r="M1306" i="5"/>
  <c r="M1305" i="5"/>
  <c r="M1304" i="5"/>
  <c r="M1303" i="5"/>
  <c r="M1302" i="5"/>
  <c r="M1301" i="5"/>
  <c r="M1300" i="5"/>
  <c r="M1299" i="5"/>
  <c r="M1298" i="5"/>
  <c r="M1297" i="5"/>
  <c r="M1296" i="5"/>
  <c r="M1295" i="5"/>
  <c r="M1294" i="5"/>
  <c r="M1293" i="5"/>
  <c r="M1292" i="5"/>
  <c r="M1291" i="5"/>
  <c r="M1290" i="5"/>
  <c r="M1289" i="5"/>
  <c r="M1288" i="5"/>
  <c r="M1287" i="5"/>
  <c r="M1286" i="5"/>
  <c r="M1285" i="5"/>
  <c r="M1284" i="5"/>
  <c r="M1283" i="5"/>
  <c r="M1282" i="5"/>
  <c r="M1281" i="5"/>
  <c r="M1280" i="5"/>
  <c r="M1279" i="5"/>
  <c r="M1278" i="5"/>
  <c r="M1277" i="5"/>
  <c r="M1276" i="5"/>
  <c r="M1275" i="5"/>
  <c r="M1274" i="5"/>
  <c r="M1273" i="5"/>
  <c r="M1272" i="5"/>
  <c r="M1271" i="5"/>
  <c r="M1270" i="5"/>
  <c r="M1269" i="5"/>
  <c r="M1268" i="5"/>
  <c r="M1267" i="5"/>
  <c r="M1266" i="5"/>
  <c r="M1265" i="5"/>
  <c r="M1264" i="5"/>
  <c r="M1263" i="5"/>
  <c r="M1262" i="5"/>
  <c r="M1261" i="5"/>
  <c r="M1260" i="5"/>
  <c r="M1259" i="5"/>
  <c r="M1258" i="5"/>
  <c r="M1257" i="5"/>
  <c r="M1256" i="5"/>
  <c r="M1255" i="5"/>
  <c r="M1254" i="5"/>
  <c r="M1253" i="5"/>
  <c r="M1252" i="5"/>
  <c r="M1251" i="5"/>
  <c r="M1250" i="5"/>
  <c r="M1249" i="5"/>
  <c r="M1248" i="5"/>
  <c r="M1247" i="5"/>
  <c r="M1246" i="5"/>
  <c r="M1245" i="5"/>
  <c r="M1244" i="5"/>
  <c r="M1243" i="5"/>
  <c r="M1242" i="5"/>
  <c r="M1241" i="5"/>
  <c r="M1240" i="5"/>
  <c r="M1239" i="5"/>
  <c r="M1238" i="5"/>
  <c r="M1237" i="5"/>
  <c r="M1236" i="5"/>
  <c r="M1235" i="5"/>
  <c r="M1234" i="5"/>
  <c r="M1233" i="5"/>
  <c r="M1232" i="5"/>
  <c r="M1231" i="5"/>
  <c r="M1230" i="5"/>
  <c r="M1229" i="5"/>
  <c r="M1228" i="5"/>
  <c r="M1227" i="5"/>
  <c r="M1226" i="5"/>
  <c r="M1225" i="5"/>
  <c r="M1224" i="5"/>
  <c r="M1223" i="5"/>
  <c r="M1222" i="5"/>
  <c r="M1221" i="5"/>
  <c r="M1220" i="5"/>
  <c r="M1219" i="5"/>
  <c r="M1218" i="5"/>
  <c r="M1217" i="5"/>
  <c r="M1216" i="5"/>
  <c r="M1215" i="5"/>
  <c r="M1214" i="5"/>
  <c r="M1213" i="5"/>
  <c r="M1212" i="5"/>
  <c r="M1211" i="5"/>
  <c r="M1210" i="5"/>
  <c r="M1209" i="5"/>
  <c r="M1208" i="5"/>
  <c r="M1207" i="5"/>
  <c r="M1206" i="5"/>
  <c r="M1205" i="5"/>
  <c r="M1204" i="5"/>
  <c r="M1203" i="5"/>
  <c r="M1202" i="5"/>
  <c r="M1201" i="5"/>
  <c r="M1200" i="5"/>
  <c r="M1199" i="5"/>
  <c r="M1198" i="5"/>
  <c r="M1197" i="5"/>
  <c r="M1196" i="5"/>
  <c r="M1195" i="5"/>
  <c r="M1194" i="5"/>
  <c r="M1193" i="5"/>
  <c r="M1192" i="5"/>
  <c r="M1191" i="5"/>
  <c r="M1190" i="5"/>
  <c r="M1189" i="5"/>
  <c r="M1188" i="5"/>
  <c r="M1187" i="5"/>
  <c r="M1186" i="5"/>
  <c r="M1185" i="5"/>
  <c r="M1184" i="5"/>
  <c r="M1183" i="5"/>
  <c r="M1182" i="5"/>
  <c r="M1181" i="5"/>
  <c r="M1180" i="5"/>
  <c r="M1179" i="5"/>
  <c r="M1178" i="5"/>
  <c r="M1177" i="5"/>
  <c r="M1176" i="5"/>
  <c r="M1175" i="5"/>
  <c r="M1174" i="5"/>
  <c r="M1173" i="5"/>
  <c r="M1172" i="5"/>
  <c r="M1171" i="5"/>
  <c r="M1170" i="5"/>
  <c r="M1169" i="5"/>
  <c r="M1168" i="5"/>
  <c r="M1167" i="5"/>
  <c r="M1166" i="5"/>
  <c r="M1165" i="5"/>
  <c r="M1164" i="5"/>
  <c r="M1163" i="5"/>
  <c r="M1162" i="5"/>
  <c r="M1161" i="5"/>
  <c r="M1160" i="5"/>
  <c r="M1159" i="5"/>
  <c r="M1158" i="5"/>
  <c r="M1157" i="5"/>
  <c r="M1156" i="5"/>
  <c r="M1155" i="5"/>
  <c r="M1154" i="5"/>
  <c r="M1153" i="5"/>
  <c r="M1152" i="5"/>
  <c r="M1151" i="5"/>
  <c r="M1150" i="5"/>
  <c r="M1149" i="5"/>
  <c r="M1148" i="5"/>
  <c r="M1147" i="5"/>
  <c r="M1146" i="5"/>
  <c r="M1145" i="5"/>
  <c r="M1144" i="5"/>
  <c r="M1143" i="5"/>
  <c r="M1142" i="5"/>
  <c r="M1141" i="5"/>
  <c r="M1140" i="5"/>
  <c r="M1139" i="5"/>
  <c r="M1138" i="5"/>
  <c r="M1137" i="5"/>
  <c r="M1136" i="5"/>
  <c r="M1135" i="5"/>
  <c r="M1134" i="5"/>
  <c r="M1133" i="5"/>
  <c r="M1132" i="5"/>
  <c r="M1131" i="5"/>
  <c r="M1130" i="5"/>
  <c r="M1129" i="5"/>
  <c r="M1128" i="5"/>
  <c r="M1127" i="5"/>
  <c r="M1126" i="5"/>
  <c r="M1125" i="5"/>
  <c r="M1124" i="5"/>
  <c r="M1123" i="5"/>
  <c r="M1122" i="5"/>
  <c r="M1121" i="5"/>
  <c r="M1120" i="5"/>
  <c r="M1119" i="5"/>
  <c r="M1118" i="5"/>
  <c r="M1117" i="5"/>
  <c r="M1116" i="5"/>
  <c r="M1115" i="5"/>
  <c r="M1114" i="5"/>
  <c r="M1113" i="5"/>
  <c r="M1112" i="5"/>
  <c r="M1111" i="5"/>
  <c r="M1110" i="5"/>
  <c r="M1109" i="5"/>
  <c r="M1108" i="5"/>
  <c r="M1107" i="5"/>
  <c r="M1106" i="5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1387" i="4"/>
  <c r="M1386" i="4"/>
  <c r="M1385" i="4"/>
  <c r="M1384" i="4"/>
  <c r="M1383" i="4"/>
  <c r="M1382" i="4"/>
  <c r="M1381" i="4"/>
  <c r="M1380" i="4"/>
  <c r="M1379" i="4"/>
  <c r="M1378" i="4"/>
  <c r="M1377" i="4"/>
  <c r="M1376" i="4"/>
  <c r="M1375" i="4"/>
  <c r="M1374" i="4"/>
  <c r="M1373" i="4"/>
  <c r="M1372" i="4"/>
  <c r="M1371" i="4"/>
  <c r="M1370" i="4"/>
  <c r="M1369" i="4"/>
  <c r="M1368" i="4"/>
  <c r="M1367" i="4"/>
  <c r="M1366" i="4"/>
  <c r="M1365" i="4"/>
  <c r="M1364" i="4"/>
  <c r="M1363" i="4"/>
  <c r="M1362" i="4"/>
  <c r="M1361" i="4"/>
  <c r="M1360" i="4"/>
  <c r="M1359" i="4"/>
  <c r="M1358" i="4"/>
  <c r="M1357" i="4"/>
  <c r="M1356" i="4"/>
  <c r="M1355" i="4"/>
  <c r="M1354" i="4"/>
  <c r="M1353" i="4"/>
  <c r="M1352" i="4"/>
  <c r="M1351" i="4"/>
  <c r="M1350" i="4"/>
  <c r="M1349" i="4"/>
  <c r="M1348" i="4"/>
  <c r="M1347" i="4"/>
  <c r="M1346" i="4"/>
  <c r="M1345" i="4"/>
  <c r="M1344" i="4"/>
  <c r="M1343" i="4"/>
  <c r="M1342" i="4"/>
  <c r="M1341" i="4"/>
  <c r="M1340" i="4"/>
  <c r="M1339" i="4"/>
  <c r="M1338" i="4"/>
  <c r="M1337" i="4"/>
  <c r="M1336" i="4"/>
  <c r="M1335" i="4"/>
  <c r="M1334" i="4"/>
  <c r="M1333" i="4"/>
  <c r="M1332" i="4"/>
  <c r="M1331" i="4"/>
  <c r="M1330" i="4"/>
  <c r="M1329" i="4"/>
  <c r="M1328" i="4"/>
  <c r="M1327" i="4"/>
  <c r="M1326" i="4"/>
  <c r="M1325" i="4"/>
  <c r="M1324" i="4"/>
  <c r="M1323" i="4"/>
  <c r="M1322" i="4"/>
  <c r="M1321" i="4"/>
  <c r="M1320" i="4"/>
  <c r="M1319" i="4"/>
  <c r="M1318" i="4"/>
  <c r="M1317" i="4"/>
  <c r="M1316" i="4"/>
  <c r="M1315" i="4"/>
  <c r="M1314" i="4"/>
  <c r="M1313" i="4"/>
  <c r="M1312" i="4"/>
  <c r="M1311" i="4"/>
  <c r="M1310" i="4"/>
  <c r="M1309" i="4"/>
  <c r="M1308" i="4"/>
  <c r="M1307" i="4"/>
  <c r="M1306" i="4"/>
  <c r="M1305" i="4"/>
  <c r="M1304" i="4"/>
  <c r="M1303" i="4"/>
  <c r="M1302" i="4"/>
  <c r="M1301" i="4"/>
  <c r="M1300" i="4"/>
  <c r="M1299" i="4"/>
  <c r="M1298" i="4"/>
  <c r="M1297" i="4"/>
  <c r="M1296" i="4"/>
  <c r="M1295" i="4"/>
  <c r="M1294" i="4"/>
  <c r="M1293" i="4"/>
  <c r="M1292" i="4"/>
  <c r="M1291" i="4"/>
  <c r="M1290" i="4"/>
  <c r="M1289" i="4"/>
  <c r="M1288" i="4"/>
  <c r="M1287" i="4"/>
  <c r="M1286" i="4"/>
  <c r="M1285" i="4"/>
  <c r="M1284" i="4"/>
  <c r="M1283" i="4"/>
  <c r="M1282" i="4"/>
  <c r="M1281" i="4"/>
  <c r="M1280" i="4"/>
  <c r="M1279" i="4"/>
  <c r="M1278" i="4"/>
  <c r="M1277" i="4"/>
  <c r="M1276" i="4"/>
  <c r="M1275" i="4"/>
  <c r="M1274" i="4"/>
  <c r="M1273" i="4"/>
  <c r="M1272" i="4"/>
  <c r="M1271" i="4"/>
  <c r="M1270" i="4"/>
  <c r="M1269" i="4"/>
  <c r="M1268" i="4"/>
  <c r="M1267" i="4"/>
  <c r="M1266" i="4"/>
  <c r="M1265" i="4"/>
  <c r="M1264" i="4"/>
  <c r="M1263" i="4"/>
  <c r="M1262" i="4"/>
  <c r="M1261" i="4"/>
  <c r="M1260" i="4"/>
  <c r="M1259" i="4"/>
  <c r="M1258" i="4"/>
  <c r="M1257" i="4"/>
  <c r="M1256" i="4"/>
  <c r="M1255" i="4"/>
  <c r="M1254" i="4"/>
  <c r="M1253" i="4"/>
  <c r="M1252" i="4"/>
  <c r="M1251" i="4"/>
  <c r="M1250" i="4"/>
  <c r="M1249" i="4"/>
  <c r="M1248" i="4"/>
  <c r="M1247" i="4"/>
  <c r="M1246" i="4"/>
  <c r="M1245" i="4"/>
  <c r="M1244" i="4"/>
  <c r="M1243" i="4"/>
  <c r="M1242" i="4"/>
  <c r="M1241" i="4"/>
  <c r="M1240" i="4"/>
  <c r="M1239" i="4"/>
  <c r="M1238" i="4"/>
  <c r="M1237" i="4"/>
  <c r="M1236" i="4"/>
  <c r="M1235" i="4"/>
  <c r="M1234" i="4"/>
  <c r="M1233" i="4"/>
  <c r="M1232" i="4"/>
  <c r="M1231" i="4"/>
  <c r="M1230" i="4"/>
  <c r="M1229" i="4"/>
  <c r="M1228" i="4"/>
  <c r="M1227" i="4"/>
  <c r="M1226" i="4"/>
  <c r="M1225" i="4"/>
  <c r="M1224" i="4"/>
  <c r="M1223" i="4"/>
  <c r="M1222" i="4"/>
  <c r="M1221" i="4"/>
  <c r="M1220" i="4"/>
  <c r="M1219" i="4"/>
  <c r="M1218" i="4"/>
  <c r="M1217" i="4"/>
  <c r="M1216" i="4"/>
  <c r="M1215" i="4"/>
  <c r="M1214" i="4"/>
  <c r="M1213" i="4"/>
  <c r="M1212" i="4"/>
  <c r="M1211" i="4"/>
  <c r="M1210" i="4"/>
  <c r="M1209" i="4"/>
  <c r="M1208" i="4"/>
  <c r="M1207" i="4"/>
  <c r="M1206" i="4"/>
  <c r="M1205" i="4"/>
  <c r="M1204" i="4"/>
  <c r="M1203" i="4"/>
  <c r="M1202" i="4"/>
  <c r="M1201" i="4"/>
  <c r="M1200" i="4"/>
  <c r="M1199" i="4"/>
  <c r="M1198" i="4"/>
  <c r="M1197" i="4"/>
  <c r="M1196" i="4"/>
  <c r="M1195" i="4"/>
  <c r="M1194" i="4"/>
  <c r="M1193" i="4"/>
  <c r="M1192" i="4"/>
  <c r="M1191" i="4"/>
  <c r="M1190" i="4"/>
  <c r="M1189" i="4"/>
  <c r="M1188" i="4"/>
  <c r="M1187" i="4"/>
  <c r="M1186" i="4"/>
  <c r="M1185" i="4"/>
  <c r="M1184" i="4"/>
  <c r="M1183" i="4"/>
  <c r="M1182" i="4"/>
  <c r="M1181" i="4"/>
  <c r="M1180" i="4"/>
  <c r="M1179" i="4"/>
  <c r="M1178" i="4"/>
  <c r="M1177" i="4"/>
  <c r="M1176" i="4"/>
  <c r="M1175" i="4"/>
  <c r="M1174" i="4"/>
  <c r="M1173" i="4"/>
  <c r="M1172" i="4"/>
  <c r="M1171" i="4"/>
  <c r="M1170" i="4"/>
  <c r="M1169" i="4"/>
  <c r="M1168" i="4"/>
  <c r="M1167" i="4"/>
  <c r="M1166" i="4"/>
  <c r="M1165" i="4"/>
  <c r="M1164" i="4"/>
  <c r="M1163" i="4"/>
  <c r="M1162" i="4"/>
  <c r="M1161" i="4"/>
  <c r="M1160" i="4"/>
  <c r="M1159" i="4"/>
  <c r="M1158" i="4"/>
  <c r="M1157" i="4"/>
  <c r="M1156" i="4"/>
  <c r="M1155" i="4"/>
  <c r="M1154" i="4"/>
  <c r="M1153" i="4"/>
  <c r="M1152" i="4"/>
  <c r="M1151" i="4"/>
  <c r="M1150" i="4"/>
  <c r="M1149" i="4"/>
  <c r="M1148" i="4"/>
  <c r="M1147" i="4"/>
  <c r="M1146" i="4"/>
  <c r="M1145" i="4"/>
  <c r="M1144" i="4"/>
  <c r="M1143" i="4"/>
  <c r="M1142" i="4"/>
  <c r="M1141" i="4"/>
  <c r="M1140" i="4"/>
  <c r="M1139" i="4"/>
  <c r="M1138" i="4"/>
  <c r="M1137" i="4"/>
  <c r="M1136" i="4"/>
  <c r="M1135" i="4"/>
  <c r="M1134" i="4"/>
  <c r="M1133" i="4"/>
  <c r="M1132" i="4"/>
  <c r="M1131" i="4"/>
  <c r="M1130" i="4"/>
  <c r="M1129" i="4"/>
  <c r="M1128" i="4"/>
  <c r="M1127" i="4"/>
  <c r="M1126" i="4"/>
  <c r="M1125" i="4"/>
  <c r="M1124" i="4"/>
  <c r="M1123" i="4"/>
  <c r="M1122" i="4"/>
  <c r="M1121" i="4"/>
  <c r="M1120" i="4"/>
  <c r="M1119" i="4"/>
  <c r="M1118" i="4"/>
  <c r="M1117" i="4"/>
  <c r="M1116" i="4"/>
  <c r="M1115" i="4"/>
  <c r="M1114" i="4"/>
  <c r="M1113" i="4"/>
  <c r="M1112" i="4"/>
  <c r="M1111" i="4"/>
  <c r="M1110" i="4"/>
  <c r="M1109" i="4"/>
  <c r="M1108" i="4"/>
  <c r="M1107" i="4"/>
  <c r="M1106" i="4"/>
  <c r="M1105" i="4"/>
  <c r="M1104" i="4"/>
  <c r="M1103" i="4"/>
  <c r="M1102" i="4"/>
  <c r="M1101" i="4"/>
  <c r="M1100" i="4"/>
  <c r="M1099" i="4"/>
  <c r="M1098" i="4"/>
  <c r="M1097" i="4"/>
  <c r="M1096" i="4"/>
  <c r="M1095" i="4"/>
  <c r="M1094" i="4"/>
  <c r="M1093" i="4"/>
  <c r="M1092" i="4"/>
  <c r="M1091" i="4"/>
  <c r="M1090" i="4"/>
  <c r="M1089" i="4"/>
  <c r="M1088" i="4"/>
  <c r="M1087" i="4"/>
  <c r="M1086" i="4"/>
  <c r="M1085" i="4"/>
  <c r="M1084" i="4"/>
  <c r="M1083" i="4"/>
  <c r="M1082" i="4"/>
  <c r="M1081" i="4"/>
  <c r="M1080" i="4"/>
  <c r="M1079" i="4"/>
  <c r="M1078" i="4"/>
  <c r="M1077" i="4"/>
  <c r="M1076" i="4"/>
  <c r="M1075" i="4"/>
  <c r="M1074" i="4"/>
  <c r="M1073" i="4"/>
  <c r="M1072" i="4"/>
  <c r="M1071" i="4"/>
  <c r="M1070" i="4"/>
  <c r="M1069" i="4"/>
  <c r="M1068" i="4"/>
  <c r="M1067" i="4"/>
  <c r="M1066" i="4"/>
  <c r="M1065" i="4"/>
  <c r="M1064" i="4"/>
  <c r="M1063" i="4"/>
  <c r="M1062" i="4"/>
  <c r="M1061" i="4"/>
  <c r="M1060" i="4"/>
  <c r="M1059" i="4"/>
  <c r="M1058" i="4"/>
  <c r="M1057" i="4"/>
  <c r="M1056" i="4"/>
  <c r="M1055" i="4"/>
  <c r="M1054" i="4"/>
  <c r="M1053" i="4"/>
  <c r="M1052" i="4"/>
  <c r="M1051" i="4"/>
  <c r="M1050" i="4"/>
  <c r="M1049" i="4"/>
  <c r="M1048" i="4"/>
  <c r="M1047" i="4"/>
  <c r="M1046" i="4"/>
  <c r="M1045" i="4"/>
  <c r="M1044" i="4"/>
  <c r="M1043" i="4"/>
  <c r="M1042" i="4"/>
  <c r="M1041" i="4"/>
  <c r="M1040" i="4"/>
  <c r="M1039" i="4"/>
  <c r="M1038" i="4"/>
  <c r="M1037" i="4"/>
  <c r="M1036" i="4"/>
  <c r="M1035" i="4"/>
  <c r="M1034" i="4"/>
  <c r="M1033" i="4"/>
  <c r="M1032" i="4"/>
  <c r="M1031" i="4"/>
  <c r="M1030" i="4"/>
  <c r="M1029" i="4"/>
  <c r="M1028" i="4"/>
  <c r="M1027" i="4"/>
  <c r="M1026" i="4"/>
  <c r="M1025" i="4"/>
  <c r="M1024" i="4"/>
  <c r="M1023" i="4"/>
  <c r="M1022" i="4"/>
  <c r="M1021" i="4"/>
  <c r="M1020" i="4"/>
  <c r="M1019" i="4"/>
  <c r="M1018" i="4"/>
  <c r="M1017" i="4"/>
  <c r="M1016" i="4"/>
  <c r="M1015" i="4"/>
  <c r="M1014" i="4"/>
  <c r="M1013" i="4"/>
  <c r="M1012" i="4"/>
  <c r="M1011" i="4"/>
  <c r="M1010" i="4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</calcChain>
</file>

<file path=xl/sharedStrings.xml><?xml version="1.0" encoding="utf-8"?>
<sst xmlns="http://schemas.openxmlformats.org/spreadsheetml/2006/main" count="7864" uniqueCount="1694">
  <si>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</si>
  <si>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</si>
  <si>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</si>
  <si>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</si>
  <si>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</si>
  <si>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</si>
  <si>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</si>
  <si>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</si>
  <si>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</si>
  <si>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</si>
  <si>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</si>
  <si>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</si>
  <si>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</si>
  <si>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</si>
  <si>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</si>
  <si>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</si>
  <si>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</si>
  <si>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</si>
  <si>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</si>
  <si>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</si>
  <si>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</si>
  <si>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</si>
  <si>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</si>
  <si>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</si>
  <si>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</si>
  <si>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</si>
  <si>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</si>
  <si>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</si>
  <si>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</si>
  <si>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</si>
  <si>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</si>
  <si>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</si>
  <si>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</si>
  <si>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</si>
  <si>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</si>
  <si>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</si>
  <si>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</si>
  <si>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</si>
  <si>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</si>
  <si>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</si>
  <si>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</si>
  <si>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</si>
  <si>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</si>
  <si>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</si>
  <si>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</si>
  <si>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</si>
  <si>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</si>
  <si>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</si>
  <si>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</si>
  <si>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</si>
  <si>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</si>
  <si>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</si>
  <si>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</si>
  <si>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</si>
  <si>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</si>
  <si>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</si>
  <si>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</si>
  <si>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</si>
  <si>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</si>
  <si>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</si>
  <si>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</si>
  <si>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</si>
  <si>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</si>
  <si>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</si>
  <si>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</si>
  <si>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</si>
  <si>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</si>
  <si>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</si>
  <si>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</si>
  <si>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</si>
  <si>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</si>
  <si>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</si>
  <si>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</si>
  <si>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</si>
  <si>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</si>
  <si>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</si>
  <si>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</si>
  <si>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</si>
  <si>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</si>
  <si>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</si>
  <si>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</si>
  <si>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</si>
  <si>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</si>
  <si>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</si>
  <si>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</si>
  <si>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</si>
  <si>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</si>
  <si>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</si>
  <si>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</si>
  <si>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</si>
  <si>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</si>
  <si>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</si>
  <si>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</si>
  <si>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</si>
  <si>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</si>
  <si>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</si>
  <si>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</si>
  <si>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</si>
  <si>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</si>
  <si>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</si>
  <si>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</si>
  <si>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</si>
  <si>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</si>
  <si>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</si>
  <si>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</si>
  <si>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</si>
  <si>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</si>
  <si>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</si>
  <si>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</si>
  <si>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</si>
  <si>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</si>
  <si>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</si>
  <si>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</si>
  <si>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</si>
  <si>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</si>
  <si>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</si>
  <si>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</si>
  <si>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</si>
  <si>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</si>
  <si>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</si>
  <si>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</si>
  <si>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</si>
  <si>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</si>
  <si>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</si>
  <si>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</si>
  <si>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</si>
  <si>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</si>
  <si>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</si>
  <si>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</si>
  <si>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</si>
  <si>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</si>
  <si>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</si>
  <si>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</si>
  <si>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</si>
  <si>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</si>
  <si>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</si>
  <si>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</si>
  <si>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</si>
  <si>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</si>
  <si>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</si>
  <si>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</si>
  <si>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</si>
  <si>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</si>
  <si>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</si>
  <si>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</si>
  <si>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</si>
  <si>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</si>
  <si>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</si>
  <si>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</si>
  <si>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</si>
  <si>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</si>
  <si>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</si>
  <si>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</si>
  <si>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</si>
  <si>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</si>
  <si>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</si>
  <si>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</si>
  <si>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</si>
  <si>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</si>
  <si>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</si>
  <si>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</si>
  <si>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</si>
  <si>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</si>
  <si>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</si>
  <si>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</si>
  <si>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</si>
  <si>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</si>
  <si>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</si>
  <si>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</si>
  <si>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</si>
  <si>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</si>
  <si>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</si>
  <si>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</si>
  <si>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</si>
  <si>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</si>
  <si>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</si>
  <si>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</si>
  <si>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</si>
  <si>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</si>
  <si>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</si>
  <si>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</si>
  <si>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</si>
  <si>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</si>
  <si>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</si>
  <si>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</si>
  <si>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</si>
  <si>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</si>
  <si>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</si>
  <si>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</si>
  <si>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</si>
  <si>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</si>
  <si>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</si>
  <si>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</si>
  <si>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</si>
  <si>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</si>
  <si>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</si>
  <si>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</si>
  <si>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</si>
  <si>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</si>
  <si>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</si>
  <si>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</si>
  <si>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</si>
  <si>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</si>
  <si>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</si>
  <si>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</si>
  <si>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</si>
  <si>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</si>
  <si>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</si>
  <si>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</si>
  <si>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</si>
  <si>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</si>
  <si>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</si>
  <si>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</si>
  <si>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</si>
  <si>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</si>
  <si>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</si>
  <si>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</si>
  <si>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</si>
  <si>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</si>
  <si>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</si>
  <si>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</si>
  <si>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</si>
  <si>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</si>
  <si>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</si>
  <si>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</si>
  <si>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</si>
  <si>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</si>
  <si>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</si>
  <si>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</si>
  <si>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</si>
  <si>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</si>
  <si>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</si>
  <si>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</si>
  <si>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</si>
  <si>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</si>
  <si>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</si>
  <si>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</si>
  <si>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</si>
  <si>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</si>
  <si>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</si>
  <si>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</si>
  <si>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</si>
  <si>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</si>
  <si>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</si>
  <si>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</si>
  <si>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</si>
  <si>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</si>
  <si>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</si>
  <si>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</si>
  <si>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</si>
  <si>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</si>
  <si>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</si>
  <si>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</si>
  <si>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</si>
  <si>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</si>
  <si>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</si>
  <si>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</si>
  <si>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</si>
  <si>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</si>
  <si>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</si>
  <si>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</si>
  <si>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</si>
  <si>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</si>
  <si>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</si>
  <si>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</si>
  <si>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</si>
  <si>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</si>
  <si>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</si>
  <si>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</si>
  <si>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</si>
  <si>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</si>
  <si>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</si>
  <si>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</si>
  <si>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</si>
  <si>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</si>
  <si>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</si>
  <si>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</si>
  <si>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</si>
  <si>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</si>
  <si>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</si>
  <si>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</si>
  <si>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</si>
  <si>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</si>
  <si>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</si>
  <si>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</si>
  <si>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</si>
  <si>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</si>
  <si>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</si>
  <si>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</si>
  <si>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</si>
  <si>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</si>
  <si>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</si>
  <si>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</si>
  <si>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</si>
  <si>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</si>
  <si>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</si>
  <si>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</si>
  <si>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</si>
  <si>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</si>
  <si>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</si>
  <si>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</si>
  <si>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</si>
  <si>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</si>
  <si>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</si>
  <si>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</si>
  <si>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</si>
  <si>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</si>
  <si>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</si>
  <si>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</si>
  <si>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</si>
  <si>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</si>
  <si>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</si>
  <si>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</si>
  <si>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</si>
  <si>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</si>
  <si>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</si>
  <si>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</si>
  <si>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</si>
  <si>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</si>
  <si>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</si>
  <si>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</si>
  <si>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</si>
  <si>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</si>
  <si>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</si>
  <si>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</si>
  <si>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</si>
  <si>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</si>
  <si>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</si>
  <si>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</si>
  <si>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</si>
  <si>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</si>
  <si>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</si>
  <si>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</si>
  <si>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</si>
  <si>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</si>
  <si>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</si>
  <si>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</si>
  <si>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</si>
  <si>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</si>
  <si>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</si>
  <si>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</si>
  <si>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</si>
  <si>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</si>
  <si>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</si>
  <si>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</si>
  <si>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</si>
  <si>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</si>
  <si>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</si>
  <si>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</si>
  <si>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</si>
  <si>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</si>
  <si>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</si>
  <si>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</si>
  <si>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</si>
  <si>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</si>
  <si>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</si>
  <si>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</si>
  <si>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</si>
  <si>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</si>
  <si>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</si>
  <si>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</si>
  <si>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</si>
  <si>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</si>
  <si>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</si>
  <si>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</si>
  <si>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</si>
  <si>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</si>
  <si>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</si>
  <si>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</si>
  <si>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</si>
  <si>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</si>
  <si>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</si>
  <si>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</si>
  <si>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</si>
  <si>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</si>
  <si>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</si>
  <si>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</si>
  <si>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</si>
  <si>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</si>
  <si>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</si>
  <si>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</si>
  <si>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</si>
  <si>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</si>
  <si>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</si>
  <si>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</si>
  <si>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</si>
  <si>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</si>
  <si>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</si>
  <si>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</si>
  <si>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</si>
  <si>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</si>
  <si>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</si>
  <si>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</si>
  <si>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</si>
  <si>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</si>
  <si>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</si>
  <si>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</si>
  <si>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</si>
  <si>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</si>
  <si>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</si>
  <si>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</si>
  <si>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</si>
  <si>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</si>
  <si>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</si>
  <si>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</si>
  <si>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</si>
  <si>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</si>
  <si>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</si>
  <si>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</si>
  <si>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</si>
  <si>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</si>
  <si>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</si>
  <si>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</si>
  <si>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</si>
  <si>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</si>
  <si>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</si>
  <si>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</si>
  <si>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</si>
  <si>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</si>
  <si>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</si>
  <si>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</si>
  <si>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</si>
  <si>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</si>
  <si>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</si>
  <si>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</si>
  <si>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</si>
  <si>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</si>
  <si>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</si>
  <si>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</si>
  <si>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</si>
  <si>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</si>
  <si>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</si>
  <si>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</si>
  <si>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</si>
  <si>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</si>
  <si>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</si>
  <si>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</si>
  <si>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</si>
  <si>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</si>
  <si>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</si>
  <si>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</si>
  <si>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</si>
  <si>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</si>
  <si>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</si>
  <si>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</si>
  <si>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</si>
  <si>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</si>
  <si>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</si>
  <si>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</si>
  <si>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</si>
  <si>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</si>
  <si>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</si>
  <si>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</si>
  <si>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</si>
  <si>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</si>
  <si>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</si>
  <si>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</si>
  <si>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</si>
  <si>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</si>
  <si>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</si>
  <si>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</si>
  <si>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</si>
  <si>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</si>
  <si>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</si>
  <si>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</si>
  <si>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</si>
  <si>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</si>
  <si>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</si>
  <si>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</si>
  <si>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</si>
  <si>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</si>
  <si>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</si>
  <si>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</si>
  <si>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</si>
  <si>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</si>
  <si>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</si>
  <si>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</si>
  <si>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</si>
  <si>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</si>
  <si>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</si>
  <si>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</si>
  <si>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</si>
  <si>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</si>
  <si>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</si>
  <si>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</si>
  <si>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</si>
  <si>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</si>
  <si>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</si>
  <si>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</si>
  <si>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</si>
  <si>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</si>
  <si>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</si>
  <si>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</si>
  <si>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</si>
  <si>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</si>
  <si>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</si>
  <si>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</si>
  <si>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</si>
  <si>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</si>
  <si>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</si>
  <si>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</si>
  <si>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</si>
  <si>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</si>
  <si>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</si>
  <si>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</si>
  <si>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</si>
  <si>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</si>
  <si>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</si>
  <si>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</si>
  <si>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</si>
  <si>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</si>
  <si>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</si>
  <si>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</si>
  <si>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</si>
  <si>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</si>
  <si>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</si>
  <si>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</si>
  <si>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</si>
  <si>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</si>
  <si>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</si>
  <si>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</si>
  <si>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</si>
  <si>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</si>
  <si>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</si>
  <si>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</si>
  <si>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</si>
  <si>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</si>
  <si>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</si>
  <si>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</si>
  <si>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</si>
  <si>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</si>
  <si>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</si>
  <si>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</si>
  <si>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</si>
  <si>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</si>
  <si>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</si>
  <si>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</si>
  <si>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</si>
  <si>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</si>
  <si>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</si>
  <si>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</si>
  <si>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</si>
  <si>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</si>
  <si>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</si>
  <si>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</si>
  <si>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</si>
  <si>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</si>
  <si>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</si>
  <si>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</si>
  <si>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</si>
  <si>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</si>
  <si>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</si>
  <si>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</si>
  <si>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</si>
  <si>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</si>
  <si>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</si>
  <si>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</si>
  <si>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</si>
  <si>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</si>
  <si>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</si>
  <si>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</si>
  <si>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</si>
  <si>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</si>
  <si>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</si>
  <si>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</si>
  <si>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</si>
  <si>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</si>
  <si>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</si>
  <si>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</si>
  <si>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</si>
  <si>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</si>
  <si>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</si>
  <si>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</si>
  <si>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</si>
  <si>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</si>
  <si>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</si>
  <si>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</si>
  <si>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</si>
  <si>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</si>
  <si>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</si>
  <si>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</si>
  <si>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</si>
  <si>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</si>
  <si>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</si>
  <si>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</si>
  <si>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</si>
  <si>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</si>
  <si>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</si>
  <si>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</si>
  <si>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</si>
  <si>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</si>
  <si>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</si>
  <si>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</si>
  <si>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</si>
  <si>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</si>
  <si>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</si>
  <si>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</si>
  <si>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</si>
  <si>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</si>
  <si>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</si>
  <si>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</si>
  <si>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</si>
  <si>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</si>
  <si>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</si>
  <si>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</si>
  <si>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</si>
  <si>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</si>
  <si>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</si>
  <si>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</si>
  <si>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</si>
  <si>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</si>
  <si>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</si>
  <si>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</si>
  <si>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</si>
  <si>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</si>
  <si>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</si>
  <si>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</si>
  <si>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</si>
  <si>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</si>
  <si>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</si>
  <si>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</si>
  <si>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</si>
  <si>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</si>
  <si>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</si>
  <si>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</si>
  <si>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</si>
  <si>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</si>
  <si>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</si>
  <si>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</si>
  <si>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</si>
  <si>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</si>
  <si>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</si>
  <si>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</si>
  <si>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</si>
  <si>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</si>
  <si>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</si>
  <si>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</si>
  <si>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</si>
  <si>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</si>
  <si>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</si>
  <si>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</si>
  <si>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</si>
  <si>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</si>
  <si>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</si>
  <si>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</si>
  <si>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</si>
  <si>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</si>
  <si>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</si>
  <si>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</si>
  <si>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</si>
  <si>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</si>
  <si>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</si>
  <si>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</si>
  <si>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</si>
  <si>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</si>
  <si>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</si>
  <si>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</si>
  <si>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</si>
  <si>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</si>
  <si>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</si>
  <si>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</si>
  <si>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</si>
  <si>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</si>
  <si>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</si>
  <si>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</si>
  <si>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</si>
  <si>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</si>
  <si>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</si>
  <si>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</si>
  <si>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</si>
  <si>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</si>
  <si>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</si>
  <si>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</si>
  <si>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</si>
  <si>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</si>
  <si>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</si>
  <si>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</si>
  <si>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</si>
  <si>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</si>
  <si>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</si>
  <si>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</si>
  <si>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</si>
  <si>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</si>
  <si>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</si>
  <si>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</si>
  <si>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</si>
  <si>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</si>
  <si>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</si>
  <si>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</si>
  <si>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</si>
  <si>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</si>
  <si>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</si>
  <si>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</si>
  <si>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</si>
  <si>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</si>
  <si>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</si>
  <si>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</si>
  <si>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</si>
  <si>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</si>
  <si>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</si>
  <si>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</si>
  <si>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</si>
  <si>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</si>
  <si>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</si>
  <si>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</si>
  <si>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</si>
  <si>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</si>
  <si>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</si>
  <si>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</si>
  <si>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</si>
  <si>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</si>
  <si>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</si>
  <si>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</si>
  <si>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</si>
  <si>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</si>
  <si>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</si>
  <si>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</si>
  <si>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</si>
  <si>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</si>
  <si>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</si>
  <si>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</si>
  <si>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</si>
  <si>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</si>
  <si>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</si>
  <si>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</si>
  <si>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</si>
  <si>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</si>
  <si>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</si>
  <si>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</si>
  <si>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</si>
  <si>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</si>
  <si>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</si>
  <si>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</si>
  <si>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</si>
  <si>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</si>
  <si>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</si>
  <si>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</si>
  <si>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</si>
  <si>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</si>
  <si>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</si>
  <si>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</si>
  <si>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</si>
  <si>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</si>
  <si>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</si>
  <si>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</si>
  <si>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</si>
  <si>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</si>
  <si>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</si>
  <si>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</si>
  <si>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</si>
  <si>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</si>
  <si>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</si>
  <si>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</si>
  <si>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</si>
  <si>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</si>
  <si>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</si>
  <si>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</si>
  <si>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</si>
  <si>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</si>
  <si>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</si>
  <si>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</si>
  <si>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</si>
  <si>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</si>
  <si>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</si>
  <si>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</si>
  <si>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</si>
  <si>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</si>
  <si>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</si>
  <si>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</si>
  <si>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</si>
  <si>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</si>
  <si>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</si>
  <si>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</si>
  <si>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</si>
  <si>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</si>
  <si>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</si>
  <si>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</si>
  <si>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</si>
  <si>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</si>
  <si>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</si>
  <si>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</si>
  <si>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</si>
  <si>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</si>
  <si>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</si>
  <si>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</si>
  <si>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</si>
  <si>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</si>
  <si>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</si>
  <si>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</si>
  <si>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</si>
  <si>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</si>
  <si>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</si>
  <si>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</si>
  <si>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</si>
  <si>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</si>
  <si>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</si>
  <si>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</si>
  <si>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</si>
  <si>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</si>
  <si>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</si>
  <si>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</si>
  <si>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</si>
  <si>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</si>
  <si>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</si>
  <si>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</si>
  <si>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</si>
  <si>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</si>
  <si>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</si>
  <si>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</si>
  <si>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</si>
  <si>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</si>
  <si>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</si>
  <si>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</si>
  <si>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</si>
  <si>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</si>
  <si>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</si>
  <si>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</si>
  <si>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</si>
  <si>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</si>
  <si>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</si>
  <si>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</si>
  <si>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</si>
  <si>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</si>
  <si>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</si>
  <si>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</si>
  <si>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</si>
  <si>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</si>
  <si>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</si>
  <si>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</si>
  <si>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</si>
  <si>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</si>
  <si>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</si>
  <si>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</si>
  <si>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</si>
  <si>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</si>
  <si>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</si>
  <si>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</si>
  <si>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</si>
  <si>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</si>
  <si>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</si>
  <si>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</si>
  <si>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</si>
  <si>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</si>
  <si>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</si>
  <si>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</si>
  <si>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</si>
  <si>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</si>
  <si>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</si>
  <si>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</si>
  <si>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</si>
  <si>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</si>
  <si>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</si>
  <si>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</si>
  <si>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</si>
  <si>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</si>
  <si>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</si>
  <si>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</si>
  <si>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</si>
  <si>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</si>
  <si>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</si>
  <si>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</si>
  <si>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</si>
  <si>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</si>
  <si>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</si>
  <si>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</si>
  <si>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</si>
  <si>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</si>
  <si>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</si>
  <si>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</si>
  <si>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</si>
  <si>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</si>
  <si>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</si>
  <si>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</si>
  <si>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</si>
  <si>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</si>
  <si>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</si>
  <si>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</si>
  <si>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</si>
  <si>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</si>
  <si>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</si>
  <si>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</si>
  <si>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</si>
  <si>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</si>
  <si>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</si>
  <si>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</si>
  <si>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</si>
  <si>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</si>
  <si>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</si>
  <si>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</si>
  <si>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</si>
  <si>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</si>
  <si>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</si>
  <si>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</si>
  <si>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</si>
  <si>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</si>
  <si>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</si>
  <si>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</si>
  <si>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</si>
  <si>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</si>
  <si>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</si>
  <si>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</si>
  <si>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</si>
  <si>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</si>
  <si>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</si>
  <si>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</si>
  <si>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</si>
  <si>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</si>
  <si>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</si>
  <si>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</si>
  <si>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</si>
  <si>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</si>
  <si>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</si>
  <si>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</si>
  <si>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</si>
  <si>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</si>
  <si>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</si>
  <si>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</si>
  <si>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</si>
  <si>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</si>
  <si>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</si>
  <si>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</si>
  <si>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</si>
  <si>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</si>
  <si>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</si>
  <si>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</si>
  <si>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</si>
  <si>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</si>
  <si>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</si>
  <si>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</si>
  <si>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</si>
  <si>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</si>
  <si>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</si>
  <si>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</si>
  <si>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</si>
  <si>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</si>
  <si>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</si>
  <si>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</si>
  <si>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</si>
  <si>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</si>
  <si>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</si>
  <si>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</si>
  <si>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</si>
  <si>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</si>
  <si>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</si>
  <si>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</si>
  <si>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</si>
  <si>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</si>
  <si>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</si>
  <si>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</si>
  <si>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</si>
  <si>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</si>
  <si>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</si>
  <si>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</si>
  <si>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</si>
  <si>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</si>
  <si>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</si>
  <si>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</si>
  <si>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</si>
  <si>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</si>
  <si>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</si>
  <si>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</si>
  <si>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</si>
  <si>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</si>
  <si>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</si>
  <si>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</si>
  <si>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</si>
  <si>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</si>
  <si>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</si>
  <si>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</si>
  <si>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</si>
  <si>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</si>
  <si>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</si>
  <si>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</si>
  <si>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</si>
  <si>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</si>
  <si>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</si>
  <si>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</si>
  <si>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</si>
  <si>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</si>
  <si>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</si>
  <si>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</si>
  <si>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</si>
  <si>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</si>
  <si>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</si>
  <si>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</si>
  <si>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</si>
  <si>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</si>
  <si>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</si>
  <si>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</si>
  <si>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</si>
  <si>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</si>
  <si>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</si>
  <si>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</si>
  <si>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</si>
  <si>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</si>
  <si>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</si>
  <si>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</si>
  <si>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</si>
  <si>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</si>
  <si>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</si>
  <si>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</si>
  <si>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</si>
  <si>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</si>
  <si>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</si>
  <si>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</si>
  <si>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</si>
  <si>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</si>
  <si>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</si>
  <si>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</si>
  <si>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</si>
  <si>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</si>
  <si>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</si>
  <si>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</si>
  <si>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</si>
  <si>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</si>
  <si>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</si>
  <si>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</si>
  <si>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</si>
  <si>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</si>
  <si>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</si>
  <si>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</si>
  <si>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</si>
  <si>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</si>
  <si>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</si>
  <si>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</si>
  <si>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</si>
  <si>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</si>
  <si>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</si>
  <si>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</si>
  <si>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</si>
  <si>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</si>
  <si>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</si>
  <si>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</si>
  <si>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</si>
  <si>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</si>
  <si>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</si>
  <si>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</si>
  <si>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</si>
  <si>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</si>
  <si>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</si>
  <si>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</si>
  <si>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</si>
  <si>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</si>
  <si>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</si>
  <si>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</si>
  <si>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</si>
  <si>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</si>
  <si>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</si>
  <si>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</si>
  <si>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</si>
  <si>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</si>
  <si>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</si>
  <si>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</si>
  <si>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</si>
  <si>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</si>
  <si>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</si>
  <si>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</si>
  <si>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</si>
  <si>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</si>
  <si>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</si>
  <si>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</si>
  <si>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</si>
  <si>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</si>
  <si>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</si>
  <si>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</si>
  <si>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</si>
  <si>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</si>
  <si>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</si>
  <si>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</si>
  <si>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</si>
  <si>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</si>
  <si>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</si>
  <si>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</si>
  <si>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</si>
  <si>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</si>
  <si>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</si>
  <si>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</si>
  <si>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</si>
  <si>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</si>
  <si>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</si>
  <si>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</si>
  <si>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</si>
  <si>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</si>
  <si>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</si>
  <si>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</si>
  <si>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</si>
  <si>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</si>
  <si>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</si>
  <si>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</si>
  <si>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</si>
  <si>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</si>
  <si>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</si>
  <si>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</si>
  <si>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</si>
  <si>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</si>
  <si>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</si>
  <si>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</si>
  <si>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</si>
  <si>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</si>
  <si>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</si>
  <si>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</si>
  <si>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</si>
  <si>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</si>
  <si>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</si>
  <si>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</si>
  <si>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</si>
  <si>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</si>
  <si>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</si>
  <si>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</si>
  <si>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</si>
  <si>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</si>
  <si>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</si>
  <si>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</si>
  <si>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</si>
  <si>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</si>
  <si>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</si>
  <si>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</si>
  <si>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</si>
  <si>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</si>
  <si>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</si>
  <si>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</si>
  <si>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</si>
  <si>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</si>
  <si>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</si>
  <si>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</si>
  <si>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</si>
  <si>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</si>
  <si>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</si>
  <si>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</si>
  <si>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</si>
  <si>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</si>
  <si>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</si>
  <si>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</si>
  <si>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</si>
  <si>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</si>
  <si>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</si>
  <si>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</si>
  <si>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</si>
  <si>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</si>
  <si>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</si>
  <si>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</si>
  <si>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</si>
  <si>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</si>
  <si>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</si>
  <si>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</si>
  <si>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</si>
  <si>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</si>
  <si>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</si>
  <si>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</si>
  <si>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</si>
  <si>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</si>
  <si>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</si>
  <si>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</si>
  <si>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</si>
  <si>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</si>
  <si>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</si>
  <si>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</si>
  <si>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</si>
  <si>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</si>
  <si>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</si>
  <si>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</si>
  <si>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</si>
  <si>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</si>
  <si>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</si>
  <si>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</si>
  <si>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</si>
  <si>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</si>
  <si>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</si>
  <si>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</si>
  <si>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</si>
  <si>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</si>
  <si>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</si>
  <si>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</si>
  <si>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</si>
  <si>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</si>
  <si>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</si>
  <si>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</si>
  <si>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</si>
  <si>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</si>
  <si>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</si>
  <si>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</si>
  <si>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</si>
  <si>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</si>
  <si>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</si>
  <si>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</si>
  <si>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</si>
  <si>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</si>
  <si>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</si>
  <si>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</si>
  <si>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</si>
  <si>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</si>
  <si>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</si>
  <si>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</si>
  <si>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</si>
  <si>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</si>
  <si>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</si>
  <si>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</si>
  <si>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</si>
  <si>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</si>
  <si>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</si>
  <si>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</si>
  <si>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</si>
  <si>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</si>
  <si>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</si>
  <si>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</si>
  <si>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</si>
  <si>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</si>
  <si>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</si>
  <si>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</si>
  <si>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</si>
  <si>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</si>
  <si>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</si>
  <si>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</si>
  <si>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</si>
  <si>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</si>
  <si>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</si>
  <si>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</si>
  <si>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</si>
  <si>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</si>
  <si>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</si>
  <si>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</si>
  <si>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</si>
  <si>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</si>
  <si>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</si>
  <si>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</si>
  <si>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</si>
  <si>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</si>
  <si>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</si>
  <si>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</si>
  <si>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</si>
  <si>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</si>
  <si>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</si>
  <si>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</si>
  <si>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</si>
  <si>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</si>
  <si>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</si>
  <si>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</si>
  <si>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</si>
  <si>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</si>
  <si>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</si>
  <si>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</si>
  <si>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</si>
  <si>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</si>
  <si>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</si>
  <si>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</si>
  <si>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</si>
  <si>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</si>
  <si>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</si>
  <si>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</si>
  <si>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</si>
  <si>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</si>
  <si>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</si>
  <si>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</si>
  <si>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</si>
  <si>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</si>
  <si>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</si>
  <si>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</si>
  <si>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</si>
  <si>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</si>
  <si>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</si>
  <si>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</si>
  <si>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</si>
  <si>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</si>
  <si>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</si>
  <si>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</si>
  <si>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</si>
  <si>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</si>
  <si>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</si>
  <si>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</si>
  <si>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</si>
  <si>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</si>
  <si>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</si>
  <si>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</si>
  <si>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</si>
  <si>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</si>
  <si>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</si>
  <si>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</si>
  <si>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</si>
  <si>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</si>
  <si>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</si>
  <si>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</si>
  <si>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</si>
  <si>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</si>
  <si>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</si>
  <si>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</si>
  <si>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</si>
  <si>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</si>
  <si>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</si>
  <si>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</si>
  <si>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</si>
  <si>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</si>
  <si>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</si>
  <si>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</si>
  <si>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</si>
  <si>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</si>
  <si>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</si>
  <si>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</si>
  <si>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</si>
  <si>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</si>
  <si>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</si>
  <si>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</si>
  <si>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</si>
  <si>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</si>
  <si>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</si>
  <si>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</si>
  <si>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</si>
  <si>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</si>
  <si>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</si>
  <si>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</si>
  <si>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</si>
  <si>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</si>
  <si>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</si>
  <si>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</si>
  <si>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</si>
  <si>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</si>
  <si>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</si>
  <si>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</si>
  <si>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</si>
  <si>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</si>
  <si>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</si>
  <si>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</si>
  <si>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</si>
  <si>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</si>
  <si>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</si>
  <si>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</si>
  <si>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</si>
  <si>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</si>
  <si>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</si>
  <si>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</si>
  <si>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</si>
  <si>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</si>
  <si>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</si>
  <si>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</si>
  <si>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</si>
  <si>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</si>
  <si>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</si>
  <si>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</si>
  <si>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</si>
  <si>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</si>
  <si>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</si>
  <si>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</si>
  <si>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</si>
  <si>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</si>
  <si>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</si>
  <si>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</si>
  <si>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</si>
  <si>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</si>
  <si>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</si>
  <si>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</si>
  <si>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</si>
  <si>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</si>
  <si>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</si>
  <si>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</si>
  <si>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</si>
  <si>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</si>
  <si>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</si>
  <si>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</si>
  <si>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</si>
  <si>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</si>
  <si>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</si>
  <si>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</si>
  <si>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</si>
  <si>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</si>
  <si>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</si>
  <si>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</si>
  <si>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</si>
  <si>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</si>
  <si>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</si>
  <si>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</si>
  <si>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</si>
  <si>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</si>
  <si>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</si>
  <si>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</si>
  <si>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</si>
  <si>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</si>
  <si>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</si>
  <si>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</si>
  <si>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</si>
  <si>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</si>
  <si>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</si>
  <si>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</si>
  <si>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</si>
  <si>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</si>
  <si>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</si>
  <si>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</si>
  <si>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</si>
  <si>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</si>
  <si>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</si>
  <si>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</si>
  <si>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</si>
  <si>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</si>
  <si>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</si>
  <si>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</si>
  <si>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</si>
  <si>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</si>
  <si>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</si>
  <si>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</si>
  <si>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</si>
  <si>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</si>
  <si>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</si>
  <si>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</si>
  <si>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</si>
  <si>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</si>
  <si>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</si>
  <si>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</si>
  <si>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</si>
  <si>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</si>
  <si>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</si>
  <si>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</si>
  <si>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</si>
  <si>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</si>
  <si>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</si>
  <si>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</si>
  <si>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</si>
  <si>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</si>
  <si>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</si>
  <si>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</si>
  <si>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</si>
  <si>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</si>
  <si>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</si>
  <si>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</si>
  <si>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</si>
  <si>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</si>
  <si>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</si>
  <si>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</si>
  <si>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</si>
  <si>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</si>
  <si>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</si>
  <si>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</si>
  <si>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</si>
  <si>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</si>
  <si>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</si>
  <si>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</si>
  <si>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</si>
  <si>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</si>
  <si>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</si>
  <si>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</si>
  <si>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</si>
  <si>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</si>
  <si>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</si>
  <si>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</si>
  <si>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</si>
  <si>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</si>
  <si>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</si>
  <si>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</si>
  <si>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</si>
  <si>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</si>
  <si>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</si>
  <si>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</si>
  <si>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</si>
  <si>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</si>
  <si>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</si>
  <si>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</si>
  <si>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</si>
  <si>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</si>
  <si>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</si>
  <si>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</si>
  <si>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</si>
  <si>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</si>
  <si>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</si>
  <si>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</si>
  <si>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</si>
  <si>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</si>
  <si>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</si>
  <si>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</si>
  <si>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</si>
  <si>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</si>
  <si>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</si>
  <si>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</si>
  <si>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</si>
  <si>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</si>
  <si>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</si>
  <si>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</si>
  <si>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</si>
  <si>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</si>
  <si>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</si>
  <si>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</si>
  <si>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</si>
  <si>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</si>
  <si>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</si>
  <si>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</si>
  <si>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</si>
  <si>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</si>
  <si>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</si>
  <si>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</si>
  <si>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</si>
  <si>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</si>
  <si>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</si>
  <si>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</si>
  <si>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</si>
  <si>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</si>
  <si>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</si>
  <si>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</si>
  <si>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</si>
  <si>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</si>
  <si>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</si>
  <si>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</si>
  <si>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</si>
  <si>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</si>
  <si>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</si>
  <si>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</si>
  <si>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</si>
  <si>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</si>
  <si>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</si>
  <si>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</si>
  <si>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</si>
  <si>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</si>
  <si>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</si>
  <si>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</si>
  <si>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</si>
  <si>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</si>
  <si>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</si>
  <si>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</si>
  <si>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</si>
  <si>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</si>
  <si>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</si>
  <si>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</si>
  <si>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</si>
  <si>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</si>
  <si>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</si>
  <si>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</si>
  <si>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</si>
  <si>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</si>
  <si>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</si>
  <si>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</si>
  <si>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</si>
  <si>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</si>
  <si>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</si>
  <si>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</si>
  <si>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</si>
  <si>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</si>
  <si>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</si>
  <si>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</si>
  <si>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</si>
  <si>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</si>
  <si>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</si>
  <si>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</si>
  <si>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</si>
  <si>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</si>
  <si>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</si>
  <si>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</si>
  <si>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</si>
  <si>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</si>
  <si>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</si>
  <si>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</si>
  <si>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</si>
  <si>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</si>
  <si>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</si>
  <si>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</si>
  <si>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</si>
  <si>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</si>
  <si>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</si>
  <si>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</si>
  <si>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</si>
  <si>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</si>
  <si>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</si>
  <si>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</si>
  <si>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 xml:space="preserve">Barbara </t>
  </si>
  <si>
    <t>Lajnvaš</t>
  </si>
  <si>
    <t>Maruševec</t>
  </si>
  <si>
    <t xml:space="preserve">Marija </t>
  </si>
  <si>
    <t>Pahić</t>
  </si>
  <si>
    <t>Dora</t>
  </si>
  <si>
    <t>Jurica</t>
  </si>
  <si>
    <t>Lucija</t>
  </si>
  <si>
    <t>Ludbreg</t>
  </si>
  <si>
    <t>Mihael</t>
  </si>
  <si>
    <t>Patricija</t>
  </si>
  <si>
    <t>Ivana</t>
  </si>
  <si>
    <t>Pomahač</t>
  </si>
  <si>
    <t>Filip</t>
  </si>
  <si>
    <t>Ana</t>
  </si>
  <si>
    <t>Janja</t>
  </si>
  <si>
    <t>Djura</t>
  </si>
  <si>
    <t xml:space="preserve">Ivana </t>
  </si>
  <si>
    <t>Varaždin</t>
  </si>
  <si>
    <t>Gabrijela</t>
  </si>
  <si>
    <t>Nataly</t>
  </si>
  <si>
    <t>Fojs</t>
  </si>
  <si>
    <t>Vesna</t>
  </si>
  <si>
    <t>Salomonsen</t>
  </si>
  <si>
    <t>Irena</t>
  </si>
  <si>
    <t>Lana</t>
  </si>
  <si>
    <t>Horvat</t>
  </si>
  <si>
    <t>Valentina</t>
  </si>
  <si>
    <t>Kolar</t>
  </si>
  <si>
    <t>Sara</t>
  </si>
  <si>
    <t>Bistrović</t>
  </si>
  <si>
    <t>Alma</t>
  </si>
  <si>
    <t>Delija</t>
  </si>
  <si>
    <t>Gospodarska škola Varaždin</t>
  </si>
  <si>
    <t>Matija</t>
  </si>
  <si>
    <t>Dunja</t>
  </si>
  <si>
    <t>Turk</t>
  </si>
  <si>
    <t>Franko</t>
  </si>
  <si>
    <t>Marsenić</t>
  </si>
  <si>
    <t>Ivan</t>
  </si>
  <si>
    <t>Inkret</t>
  </si>
  <si>
    <t>David</t>
  </si>
  <si>
    <t>Gordan</t>
  </si>
  <si>
    <t>Vuglač</t>
  </si>
  <si>
    <t xml:space="preserve">Dijana </t>
  </si>
  <si>
    <t>Mrazek Bosilj</t>
  </si>
  <si>
    <t>Patrick</t>
  </si>
  <si>
    <t>Vincek</t>
  </si>
  <si>
    <t xml:space="preserve">Valentina </t>
  </si>
  <si>
    <t>Bračko</t>
  </si>
  <si>
    <t>Robert</t>
  </si>
  <si>
    <t>Dokša</t>
  </si>
  <si>
    <t>Teodor</t>
  </si>
  <si>
    <t>Vovk</t>
  </si>
  <si>
    <t>Borna</t>
  </si>
  <si>
    <t>Malanović</t>
  </si>
  <si>
    <t>Čiček</t>
  </si>
  <si>
    <t>Leonard</t>
  </si>
  <si>
    <t>Pačandi</t>
  </si>
  <si>
    <t>Bosilj</t>
  </si>
  <si>
    <t>Suzana</t>
  </si>
  <si>
    <t>Plantak</t>
  </si>
  <si>
    <t>Krebelj</t>
  </si>
  <si>
    <t>Karla</t>
  </si>
  <si>
    <t>Mateo</t>
  </si>
  <si>
    <t>Lovro</t>
  </si>
  <si>
    <t>Negovec</t>
  </si>
  <si>
    <t>Koren</t>
  </si>
  <si>
    <t>Dijana</t>
  </si>
  <si>
    <t>Nikola</t>
  </si>
  <si>
    <t>Androić</t>
  </si>
  <si>
    <t>Antonio</t>
  </si>
  <si>
    <t xml:space="preserve">Iva </t>
  </si>
  <si>
    <t>Martin</t>
  </si>
  <si>
    <t>Lana-Lucija</t>
  </si>
  <si>
    <t>Horvatić</t>
  </si>
  <si>
    <t xml:space="preserve">Silvija </t>
  </si>
  <si>
    <t>Avar</t>
  </si>
  <si>
    <t>Patrik</t>
  </si>
  <si>
    <t>Međimurec</t>
  </si>
  <si>
    <t>Štefan</t>
  </si>
  <si>
    <t>Hajsok</t>
  </si>
  <si>
    <t>Sven</t>
  </si>
  <si>
    <t>Sekovanić</t>
  </si>
  <si>
    <t>Hrvoje</t>
  </si>
  <si>
    <t>Kristan</t>
  </si>
  <si>
    <t>Mihinjač</t>
  </si>
  <si>
    <t>Edna</t>
  </si>
  <si>
    <t>Alili</t>
  </si>
  <si>
    <t>Maša</t>
  </si>
  <si>
    <t>Koščec</t>
  </si>
  <si>
    <t>Bakšaj</t>
  </si>
  <si>
    <t>Viktor</t>
  </si>
  <si>
    <t>Štuhec</t>
  </si>
  <si>
    <t>Estera</t>
  </si>
  <si>
    <t>Rihtarić</t>
  </si>
  <si>
    <t>Marko</t>
  </si>
  <si>
    <t>Grabant</t>
  </si>
  <si>
    <t>Leskovar</t>
  </si>
  <si>
    <t>Julia</t>
  </si>
  <si>
    <t>Van Hoek</t>
  </si>
  <si>
    <t>Bek</t>
  </si>
  <si>
    <t>Ivor</t>
  </si>
  <si>
    <t>Domagoj</t>
  </si>
  <si>
    <t>Jurišak</t>
  </si>
  <si>
    <t>Ivona</t>
  </si>
  <si>
    <t>Jurajec</t>
  </si>
  <si>
    <t>Petrina</t>
  </si>
  <si>
    <t>Marta</t>
  </si>
  <si>
    <t>Plic</t>
  </si>
  <si>
    <t>Joško</t>
  </si>
  <si>
    <t>Vučić</t>
  </si>
  <si>
    <t>Šitum</t>
  </si>
  <si>
    <t>Druga gimnazija Varaždin</t>
  </si>
  <si>
    <t>Hunjadi</t>
  </si>
  <si>
    <t>Bogović</t>
  </si>
  <si>
    <t>Hrupek</t>
  </si>
  <si>
    <t>Gordana</t>
  </si>
  <si>
    <t>Ivanec</t>
  </si>
  <si>
    <t xml:space="preserve">Emilija </t>
  </si>
  <si>
    <t>Teo</t>
  </si>
  <si>
    <t>Prekrit</t>
  </si>
  <si>
    <t>Jurković</t>
  </si>
  <si>
    <t>Ritec</t>
  </si>
  <si>
    <t>Hrastovec</t>
  </si>
  <si>
    <t>Grđan</t>
  </si>
  <si>
    <t>Đurđica</t>
  </si>
  <si>
    <t>Drdić</t>
  </si>
  <si>
    <t>Horžić</t>
  </si>
  <si>
    <t>Klemen</t>
  </si>
  <si>
    <t>Kliček</t>
  </si>
  <si>
    <t>Beloša</t>
  </si>
  <si>
    <t xml:space="preserve">Zdenka </t>
  </si>
  <si>
    <t>Čić</t>
  </si>
  <si>
    <t xml:space="preserve">Karlo </t>
  </si>
  <si>
    <t>Hutinski</t>
  </si>
  <si>
    <t>Castaldo Lajnvaš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</si>
</sst>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9" fillId="0" borderId="0" applyFill="0" applyProtection="0"/>
  </cellStyleXfs>
  <cellXfs count="39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>
      <alignment vertical="center"/>
    </xf>
    <xf numFmtId="0" fontId="8" fillId="0" borderId="0" xfId="1"/>
    <xf numFmtId="0" fontId="8" fillId="0" borderId="0" xfId="1" applyFill="1"/>
    <xf numFmtId="0" fontId="4" fillId="0" borderId="0" xfId="1" applyFont="1"/>
    <xf numFmtId="49" fontId="10" fillId="0" borderId="0" xfId="0" applyNumberFormat="1" applyFont="1" applyFill="1" applyBorder="1" applyAlignment="1"/>
    <xf numFmtId="0" fontId="4" fillId="0" borderId="0" xfId="1" applyFont="1" applyFill="1"/>
    <xf numFmtId="0" fontId="0" fillId="0" borderId="0" xfId="0" applyBorder="1"/>
    <xf numFmtId="0" fontId="4" fillId="0" borderId="0" xfId="1" applyFont="1" applyFill="1" applyBorder="1"/>
    <xf numFmtId="0" fontId="0" fillId="0" borderId="0" xfId="0" applyFill="1" applyBorder="1"/>
    <xf numFmtId="0" fontId="9" fillId="0" borderId="0" xfId="3" applyFont="1" applyFill="1" applyAlignment="1" applyProtection="1">
      <alignment wrapText="1"/>
    </xf>
    <xf numFmtId="0" fontId="0" fillId="0" borderId="0" xfId="3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wrapText="1"/>
    </xf>
    <xf numFmtId="0" fontId="3" fillId="0" borderId="0" xfId="1" applyFont="1"/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1" applyFont="1"/>
    <xf numFmtId="0" fontId="1" fillId="0" borderId="0" xfId="1" applyFont="1"/>
    <xf numFmtId="0" fontId="1" fillId="0" borderId="0" xfId="1" applyFont="1" applyFill="1"/>
    <xf numFmtId="0" fontId="0" fillId="0" borderId="0" xfId="0" applyAlignment="1">
      <alignment horizontal="right"/>
    </xf>
    <xf numFmtId="1" fontId="0" fillId="0" borderId="0" xfId="0" applyNumberFormat="1" applyFill="1" applyBorder="1"/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ill="1" applyBorder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1" applyFont="1" applyFill="1" applyBorder="1"/>
  </cellXfs>
  <cellStyles count="4">
    <cellStyle name="Normal 2" xfId="1"/>
    <cellStyle name="Normal 3" xfId="2"/>
    <cellStyle name="Normalno" xfId="0" builtinId="0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sko%20nat_Engleski_2.razred1gi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&#352;%20Ivanec%20-%20tablic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-natjecanje%20es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S&#352;%20Ludbreg,%204B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%20sss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Natjecanje%20iz%20engleskog%204B%20gp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natjecanje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2;upnat2018/Tablica%20Medicinsk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Glazbena%20&#353;kola%20u%20Vara&#382;dinu%20Tablica%20&#353;kolsko%20natjecanje%20iz%20englesko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RU&#352;EVEC%20&#352;KOLSKO%202018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%202B%20kona&#269;no%20gos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atjecanje%20iz%20engleskog%202B%20gpr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IPS%20-%20Tablica%20kona&#269;nog%20poretka%20-%20&#353;kolsko%20natjecanj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sko%20nat_Engleski_4.razred1g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4053</v>
          </cell>
          <cell r="B748" t="str">
            <v>OŠ Malinska - Dubašnica</v>
          </cell>
        </row>
        <row r="749">
          <cell r="A749">
            <v>1757</v>
          </cell>
          <cell r="B749" t="str">
            <v>OŠ Manuš</v>
          </cell>
        </row>
        <row r="750">
          <cell r="A750">
            <v>1671</v>
          </cell>
          <cell r="B750" t="str">
            <v>OŠ Mare Švel-Gamiršek</v>
          </cell>
        </row>
        <row r="751">
          <cell r="A751">
            <v>843</v>
          </cell>
          <cell r="B751" t="str">
            <v>OŠ Maria Martinolića</v>
          </cell>
        </row>
        <row r="752">
          <cell r="A752">
            <v>198</v>
          </cell>
          <cell r="B752" t="str">
            <v>OŠ Marija Bistrica</v>
          </cell>
        </row>
        <row r="753">
          <cell r="A753">
            <v>2023</v>
          </cell>
          <cell r="B753" t="str">
            <v>OŠ Marije i Line</v>
          </cell>
        </row>
        <row r="754">
          <cell r="A754">
            <v>2215</v>
          </cell>
          <cell r="B754" t="str">
            <v>OŠ Marije Jurić Zagorke</v>
          </cell>
        </row>
        <row r="755">
          <cell r="A755">
            <v>2051</v>
          </cell>
          <cell r="B755" t="str">
            <v>OŠ Marina Držića - Dubrovnik</v>
          </cell>
        </row>
        <row r="756">
          <cell r="A756">
            <v>2278</v>
          </cell>
          <cell r="B756" t="str">
            <v>OŠ Marina Držića - Zagreb</v>
          </cell>
        </row>
        <row r="757">
          <cell r="A757">
            <v>2047</v>
          </cell>
          <cell r="B757" t="str">
            <v>OŠ Marina Getaldića</v>
          </cell>
        </row>
        <row r="758">
          <cell r="A758">
            <v>1752</v>
          </cell>
          <cell r="B758" t="str">
            <v>OŠ Marjan</v>
          </cell>
        </row>
        <row r="759">
          <cell r="A759">
            <v>1706</v>
          </cell>
          <cell r="B759" t="str">
            <v>OŠ Marka Marulića</v>
          </cell>
        </row>
        <row r="760">
          <cell r="A760">
            <v>1205</v>
          </cell>
          <cell r="B760" t="str">
            <v>OŠ Markovac</v>
          </cell>
        </row>
        <row r="761">
          <cell r="A761">
            <v>2225</v>
          </cell>
          <cell r="B761" t="str">
            <v>OŠ Markuševec</v>
          </cell>
        </row>
        <row r="762">
          <cell r="A762">
            <v>1662</v>
          </cell>
          <cell r="B762" t="str">
            <v>OŠ Markušica</v>
          </cell>
        </row>
        <row r="763">
          <cell r="A763">
            <v>503</v>
          </cell>
          <cell r="B763" t="str">
            <v>OŠ Martijanec</v>
          </cell>
        </row>
        <row r="764">
          <cell r="A764">
            <v>2005</v>
          </cell>
          <cell r="B764" t="str">
            <v>OŠ Marčana</v>
          </cell>
        </row>
        <row r="765">
          <cell r="A765">
            <v>4017</v>
          </cell>
          <cell r="B765" t="str">
            <v>OŠ Mate Balote - Buje</v>
          </cell>
        </row>
        <row r="766">
          <cell r="A766">
            <v>244</v>
          </cell>
          <cell r="B766" t="str">
            <v>OŠ Mate Lovraka - Kutina</v>
          </cell>
        </row>
        <row r="767">
          <cell r="A767">
            <v>1094</v>
          </cell>
          <cell r="B767" t="str">
            <v>OŠ Mate Lovraka - Nova Gradiška</v>
          </cell>
        </row>
        <row r="768">
          <cell r="A768">
            <v>267</v>
          </cell>
          <cell r="B768" t="str">
            <v>OŠ Mate Lovraka - Petrinja</v>
          </cell>
        </row>
        <row r="769">
          <cell r="A769">
            <v>713</v>
          </cell>
          <cell r="B769" t="str">
            <v>OŠ Mate Lovraka - Veliki Grđevac</v>
          </cell>
        </row>
        <row r="770">
          <cell r="A770">
            <v>1492</v>
          </cell>
          <cell r="B770" t="str">
            <v>OŠ Mate Lovraka - Vladislavci</v>
          </cell>
        </row>
        <row r="771">
          <cell r="A771">
            <v>2214</v>
          </cell>
          <cell r="B771" t="str">
            <v>OŠ Mate Lovraka - Zagreb</v>
          </cell>
        </row>
        <row r="772">
          <cell r="A772">
            <v>1602</v>
          </cell>
          <cell r="B772" t="str">
            <v>OŠ Mate Lovraka - Županja</v>
          </cell>
        </row>
        <row r="773">
          <cell r="A773">
            <v>1611</v>
          </cell>
          <cell r="B773" t="str">
            <v>OŠ Matija Antun Reljković - Cerna</v>
          </cell>
        </row>
        <row r="774">
          <cell r="A774">
            <v>1177</v>
          </cell>
          <cell r="B774" t="str">
            <v>OŠ Matija Antun Reljković - Davor</v>
          </cell>
        </row>
        <row r="775">
          <cell r="A775">
            <v>1171</v>
          </cell>
          <cell r="B775" t="str">
            <v>OŠ Matija Gubec - Cernik</v>
          </cell>
        </row>
        <row r="776">
          <cell r="A776">
            <v>1628</v>
          </cell>
          <cell r="B776" t="str">
            <v>OŠ Matija Gubec - Jarmina</v>
          </cell>
        </row>
        <row r="777">
          <cell r="A777">
            <v>1494</v>
          </cell>
          <cell r="B777" t="str">
            <v>OŠ Matija Gubec - Magdalenovac</v>
          </cell>
        </row>
        <row r="778">
          <cell r="A778">
            <v>1349</v>
          </cell>
          <cell r="B778" t="str">
            <v>OŠ Matija Gubec - Piškorevci</v>
          </cell>
        </row>
        <row r="779">
          <cell r="A779">
            <v>174</v>
          </cell>
          <cell r="B779" t="str">
            <v>OŠ Matije Gupca - Gornja Stubica</v>
          </cell>
        </row>
        <row r="780">
          <cell r="A780">
            <v>2265</v>
          </cell>
          <cell r="B780" t="str">
            <v>OŠ Matije Gupca - Zagreb</v>
          </cell>
        </row>
        <row r="781">
          <cell r="A781">
            <v>1386</v>
          </cell>
          <cell r="B781" t="str">
            <v>OŠ Matije Petra Katančića</v>
          </cell>
        </row>
        <row r="782">
          <cell r="A782">
            <v>1934</v>
          </cell>
          <cell r="B782" t="str">
            <v>OŠ Matije Vlačića</v>
          </cell>
        </row>
        <row r="783">
          <cell r="A783">
            <v>2234</v>
          </cell>
          <cell r="B783" t="str">
            <v>OŠ Matka Laginje</v>
          </cell>
        </row>
        <row r="784">
          <cell r="A784">
            <v>196</v>
          </cell>
          <cell r="B784" t="str">
            <v>OŠ Mače</v>
          </cell>
        </row>
        <row r="785">
          <cell r="A785">
            <v>2205</v>
          </cell>
          <cell r="B785" t="str">
            <v>OŠ Medvedgrad</v>
          </cell>
        </row>
        <row r="786">
          <cell r="A786">
            <v>1772</v>
          </cell>
          <cell r="B786" t="str">
            <v>OŠ Mejaši</v>
          </cell>
        </row>
        <row r="787">
          <cell r="A787">
            <v>1762</v>
          </cell>
          <cell r="B787" t="str">
            <v>OŠ Meje</v>
          </cell>
        </row>
        <row r="788">
          <cell r="A788">
            <v>1770</v>
          </cell>
          <cell r="B788" t="str">
            <v>OŠ Mertojak</v>
          </cell>
        </row>
        <row r="789">
          <cell r="A789">
            <v>447</v>
          </cell>
          <cell r="B789" t="str">
            <v>OŠ Metel Ožegović</v>
          </cell>
        </row>
        <row r="790">
          <cell r="A790">
            <v>20</v>
          </cell>
          <cell r="B790" t="str">
            <v>OŠ Mihaela Šiloboda</v>
          </cell>
        </row>
        <row r="791">
          <cell r="A791">
            <v>569</v>
          </cell>
          <cell r="B791" t="str">
            <v>OŠ Mihovil Pavlek Miškina - Đelekovec</v>
          </cell>
        </row>
        <row r="792">
          <cell r="A792">
            <v>1675</v>
          </cell>
          <cell r="B792" t="str">
            <v>OŠ Mijat Stojanović</v>
          </cell>
        </row>
        <row r="793">
          <cell r="A793">
            <v>993</v>
          </cell>
          <cell r="B793" t="str">
            <v>OŠ Mikleuš</v>
          </cell>
        </row>
        <row r="794">
          <cell r="A794">
            <v>1121</v>
          </cell>
          <cell r="B794" t="str">
            <v>OŠ Milan Amruš</v>
          </cell>
        </row>
        <row r="795">
          <cell r="A795">
            <v>827</v>
          </cell>
          <cell r="B795" t="str">
            <v>OŠ Milan Brozović</v>
          </cell>
        </row>
        <row r="796">
          <cell r="A796">
            <v>1899</v>
          </cell>
          <cell r="B796" t="str">
            <v>OŠ Milana Begovića</v>
          </cell>
        </row>
        <row r="797">
          <cell r="A797">
            <v>27</v>
          </cell>
          <cell r="B797" t="str">
            <v>OŠ Milana Langa</v>
          </cell>
        </row>
        <row r="798">
          <cell r="A798">
            <v>2019</v>
          </cell>
          <cell r="B798" t="str">
            <v>OŠ Milana Šorga - Oprtalj</v>
          </cell>
        </row>
        <row r="799">
          <cell r="A799">
            <v>1490</v>
          </cell>
          <cell r="B799" t="str">
            <v>OŠ Milka Cepelića</v>
          </cell>
        </row>
        <row r="800">
          <cell r="A800">
            <v>135</v>
          </cell>
          <cell r="B800" t="str">
            <v>OŠ Milke Trnine</v>
          </cell>
        </row>
        <row r="801">
          <cell r="A801">
            <v>1879</v>
          </cell>
          <cell r="B801" t="str">
            <v>OŠ Milna</v>
          </cell>
        </row>
        <row r="802">
          <cell r="A802">
            <v>668</v>
          </cell>
          <cell r="B802" t="str">
            <v>OŠ Mirka Pereša</v>
          </cell>
        </row>
        <row r="803">
          <cell r="A803">
            <v>2194</v>
          </cell>
          <cell r="B803" t="str">
            <v>OŠ Miroslava Krleže - Zagreb</v>
          </cell>
        </row>
        <row r="804">
          <cell r="A804">
            <v>1448</v>
          </cell>
          <cell r="B804" t="str">
            <v>OŠ Miroslava Krleže - Čepin</v>
          </cell>
        </row>
        <row r="805">
          <cell r="A805">
            <v>1593</v>
          </cell>
          <cell r="B805" t="str">
            <v>OŠ Mitnica</v>
          </cell>
        </row>
        <row r="806">
          <cell r="A806">
            <v>1046</v>
          </cell>
          <cell r="B806" t="str">
            <v>OŠ Mladost - Jakšić</v>
          </cell>
        </row>
        <row r="807">
          <cell r="A807">
            <v>309</v>
          </cell>
          <cell r="B807" t="str">
            <v>OŠ Mladost - Lekenik</v>
          </cell>
        </row>
        <row r="808">
          <cell r="A808">
            <v>1367</v>
          </cell>
          <cell r="B808" t="str">
            <v>OŠ Mladost - Osijek</v>
          </cell>
        </row>
        <row r="809">
          <cell r="A809">
            <v>2299</v>
          </cell>
          <cell r="B809" t="str">
            <v>OŠ Mladost - Zagreb</v>
          </cell>
        </row>
        <row r="810">
          <cell r="A810">
            <v>2109</v>
          </cell>
          <cell r="B810" t="str">
            <v>OŠ Mljet</v>
          </cell>
        </row>
        <row r="811">
          <cell r="A811">
            <v>2061</v>
          </cell>
          <cell r="B811" t="str">
            <v>OŠ Mokošica - Dubrovnik</v>
          </cell>
        </row>
        <row r="812">
          <cell r="A812">
            <v>601</v>
          </cell>
          <cell r="B812" t="str">
            <v>OŠ Molve</v>
          </cell>
        </row>
        <row r="813">
          <cell r="A813">
            <v>1976</v>
          </cell>
          <cell r="B813" t="str">
            <v>OŠ Monte Zaro</v>
          </cell>
        </row>
        <row r="814">
          <cell r="A814">
            <v>870</v>
          </cell>
          <cell r="B814" t="str">
            <v>OŠ Mrkopalj</v>
          </cell>
        </row>
        <row r="815">
          <cell r="A815">
            <v>2156</v>
          </cell>
          <cell r="B815" t="str">
            <v>OŠ Mursko Središće</v>
          </cell>
        </row>
        <row r="816">
          <cell r="A816">
            <v>1568</v>
          </cell>
          <cell r="B816" t="str">
            <v>OŠ Murterski škoji</v>
          </cell>
        </row>
        <row r="817">
          <cell r="A817">
            <v>2324</v>
          </cell>
          <cell r="B817" t="str">
            <v>OŠ Nad lipom</v>
          </cell>
        </row>
        <row r="818">
          <cell r="A818">
            <v>2341</v>
          </cell>
          <cell r="B818" t="str">
            <v>OŠ Nandi s pravom javnosti</v>
          </cell>
        </row>
        <row r="819">
          <cell r="A819">
            <v>2159</v>
          </cell>
          <cell r="B819" t="str">
            <v>OŠ Nedelišće</v>
          </cell>
        </row>
        <row r="820">
          <cell r="A820">
            <v>1676</v>
          </cell>
          <cell r="B820" t="str">
            <v>OŠ Negoslavci</v>
          </cell>
        </row>
        <row r="821">
          <cell r="A821">
            <v>1800</v>
          </cell>
          <cell r="B821" t="str">
            <v>OŠ Neorić-Sutina</v>
          </cell>
        </row>
        <row r="822">
          <cell r="A822">
            <v>416</v>
          </cell>
          <cell r="B822" t="str">
            <v>OŠ Netretić</v>
          </cell>
        </row>
        <row r="823">
          <cell r="A823">
            <v>789</v>
          </cell>
          <cell r="B823" t="str">
            <v>OŠ Nikola Tesla - Rijeka</v>
          </cell>
        </row>
        <row r="824">
          <cell r="A824">
            <v>1592</v>
          </cell>
          <cell r="B824" t="str">
            <v>OŠ Nikole Andrića</v>
          </cell>
        </row>
        <row r="825">
          <cell r="A825">
            <v>48</v>
          </cell>
          <cell r="B825" t="str">
            <v>OŠ Nikole Hribara</v>
          </cell>
        </row>
        <row r="826">
          <cell r="A826">
            <v>1214</v>
          </cell>
          <cell r="B826" t="str">
            <v>OŠ Nikole Tesle - Gračac</v>
          </cell>
        </row>
        <row r="827">
          <cell r="A827">
            <v>1581</v>
          </cell>
          <cell r="B827" t="str">
            <v>OŠ Nikole Tesle - Mirkovci</v>
          </cell>
        </row>
        <row r="828">
          <cell r="A828">
            <v>2268</v>
          </cell>
          <cell r="B828" t="str">
            <v>OŠ Nikole Tesle - Zagreb</v>
          </cell>
        </row>
        <row r="829">
          <cell r="A829">
            <v>678</v>
          </cell>
          <cell r="B829" t="str">
            <v>OŠ Nova Rača</v>
          </cell>
        </row>
        <row r="830">
          <cell r="A830">
            <v>453</v>
          </cell>
          <cell r="B830" t="str">
            <v>OŠ Novi Marof</v>
          </cell>
        </row>
        <row r="831">
          <cell r="A831">
            <v>4050</v>
          </cell>
          <cell r="B831" t="str">
            <v>OŠ Novo Čiče</v>
          </cell>
        </row>
        <row r="832">
          <cell r="A832">
            <v>1271</v>
          </cell>
          <cell r="B832" t="str">
            <v>OŠ Novigrad</v>
          </cell>
        </row>
        <row r="833">
          <cell r="A833">
            <v>259</v>
          </cell>
          <cell r="B833" t="str">
            <v>OŠ Novska</v>
          </cell>
        </row>
        <row r="834">
          <cell r="A834">
            <v>1686</v>
          </cell>
          <cell r="B834" t="str">
            <v>OŠ o. Petra Perice Makarska</v>
          </cell>
        </row>
        <row r="835">
          <cell r="A835">
            <v>1217</v>
          </cell>
          <cell r="B835" t="str">
            <v>OŠ Obrovac</v>
          </cell>
        </row>
        <row r="836">
          <cell r="A836">
            <v>2301</v>
          </cell>
          <cell r="B836" t="str">
            <v>OŠ Odra</v>
          </cell>
        </row>
        <row r="837">
          <cell r="A837">
            <v>1188</v>
          </cell>
          <cell r="B837" t="str">
            <v>OŠ Okučani</v>
          </cell>
        </row>
        <row r="838">
          <cell r="A838">
            <v>4045</v>
          </cell>
          <cell r="B838" t="str">
            <v>OŠ Omišalj</v>
          </cell>
        </row>
        <row r="839">
          <cell r="A839">
            <v>2113</v>
          </cell>
          <cell r="B839" t="str">
            <v>OŠ Opuzen</v>
          </cell>
        </row>
        <row r="840">
          <cell r="A840">
            <v>2104</v>
          </cell>
          <cell r="B840" t="str">
            <v>OŠ Orebić</v>
          </cell>
        </row>
        <row r="841">
          <cell r="A841">
            <v>2154</v>
          </cell>
          <cell r="B841" t="str">
            <v>OŠ Orehovica</v>
          </cell>
        </row>
        <row r="842">
          <cell r="A842">
            <v>205</v>
          </cell>
          <cell r="B842" t="str">
            <v>OŠ Oroslavje</v>
          </cell>
        </row>
        <row r="843">
          <cell r="A843">
            <v>1740</v>
          </cell>
          <cell r="B843" t="str">
            <v>OŠ Ostrog</v>
          </cell>
        </row>
        <row r="844">
          <cell r="A844">
            <v>2303</v>
          </cell>
          <cell r="B844" t="str">
            <v>OŠ Otok</v>
          </cell>
        </row>
        <row r="845">
          <cell r="A845">
            <v>2201</v>
          </cell>
          <cell r="B845" t="str">
            <v>OŠ Otona Ivekovića</v>
          </cell>
        </row>
        <row r="846">
          <cell r="A846">
            <v>2119</v>
          </cell>
          <cell r="B846" t="str">
            <v>OŠ Otrići-Dubrave</v>
          </cell>
        </row>
        <row r="847">
          <cell r="A847">
            <v>1300</v>
          </cell>
          <cell r="B847" t="str">
            <v>OŠ Pakoštane</v>
          </cell>
        </row>
        <row r="848">
          <cell r="A848">
            <v>2196</v>
          </cell>
          <cell r="B848" t="str">
            <v>OŠ Pantovčak</v>
          </cell>
        </row>
        <row r="849">
          <cell r="A849">
            <v>77</v>
          </cell>
          <cell r="B849" t="str">
            <v>OŠ Pavao Belas</v>
          </cell>
        </row>
        <row r="850">
          <cell r="A850">
            <v>185</v>
          </cell>
          <cell r="B850" t="str">
            <v>OŠ Pavla Štoosa</v>
          </cell>
        </row>
        <row r="851">
          <cell r="A851">
            <v>2206</v>
          </cell>
          <cell r="B851" t="str">
            <v>OŠ Pavleka Miškine</v>
          </cell>
        </row>
        <row r="852">
          <cell r="A852">
            <v>798</v>
          </cell>
          <cell r="B852" t="str">
            <v>OŠ Pehlin</v>
          </cell>
        </row>
        <row r="853">
          <cell r="A853">
            <v>917</v>
          </cell>
          <cell r="B853" t="str">
            <v>OŠ Perušić</v>
          </cell>
        </row>
        <row r="854">
          <cell r="A854">
            <v>1718</v>
          </cell>
          <cell r="B854" t="str">
            <v>OŠ Petar Berislavić</v>
          </cell>
        </row>
        <row r="855">
          <cell r="A855">
            <v>1295</v>
          </cell>
          <cell r="B855" t="str">
            <v>OŠ Petar Lorini</v>
          </cell>
        </row>
        <row r="856">
          <cell r="A856">
            <v>1282</v>
          </cell>
          <cell r="B856" t="str">
            <v>OŠ Petar Zoranić - Nin</v>
          </cell>
        </row>
        <row r="857">
          <cell r="A857">
            <v>1318</v>
          </cell>
          <cell r="B857" t="str">
            <v>OŠ Petar Zoranić - Stankovci</v>
          </cell>
        </row>
        <row r="858">
          <cell r="A858">
            <v>474</v>
          </cell>
          <cell r="B858" t="str">
            <v>OŠ Petar Zrinski - Jalžabet</v>
          </cell>
        </row>
        <row r="859">
          <cell r="A859">
            <v>2207</v>
          </cell>
          <cell r="B859" t="str">
            <v>OŠ Petar Zrinski - Zagreb</v>
          </cell>
        </row>
        <row r="860">
          <cell r="A860">
            <v>737</v>
          </cell>
          <cell r="B860" t="str">
            <v>OŠ Petar Zrinski - Čabar</v>
          </cell>
        </row>
        <row r="861">
          <cell r="A861">
            <v>2189</v>
          </cell>
          <cell r="B861" t="str">
            <v>OŠ Petar Zrinski - Šenkovec</v>
          </cell>
        </row>
        <row r="862">
          <cell r="A862">
            <v>1880</v>
          </cell>
          <cell r="B862" t="str">
            <v>OŠ Petra Hektorovića - Stari Grad</v>
          </cell>
        </row>
        <row r="863">
          <cell r="A863">
            <v>2063</v>
          </cell>
          <cell r="B863" t="str">
            <v>OŠ Petra Kanavelića</v>
          </cell>
        </row>
        <row r="864">
          <cell r="A864">
            <v>1538</v>
          </cell>
          <cell r="B864" t="str">
            <v>OŠ Petra Krešimira IV.</v>
          </cell>
        </row>
        <row r="865">
          <cell r="A865">
            <v>1870</v>
          </cell>
          <cell r="B865" t="str">
            <v>OŠ Petra Kružića Klis</v>
          </cell>
        </row>
        <row r="866">
          <cell r="A866">
            <v>1011</v>
          </cell>
          <cell r="B866" t="str">
            <v>OŠ Petra Preradovića - Pitomača</v>
          </cell>
        </row>
        <row r="867">
          <cell r="A867">
            <v>1228</v>
          </cell>
          <cell r="B867" t="str">
            <v>OŠ Petra Preradovića - Zadar</v>
          </cell>
        </row>
        <row r="868">
          <cell r="A868">
            <v>2242</v>
          </cell>
          <cell r="B868" t="str">
            <v>OŠ Petra Preradovića - Zagreb</v>
          </cell>
        </row>
        <row r="869">
          <cell r="A869">
            <v>1992</v>
          </cell>
          <cell r="B869" t="str">
            <v>OŠ Petra Studenca - Kanfanar</v>
          </cell>
        </row>
        <row r="870">
          <cell r="A870">
            <v>1309</v>
          </cell>
          <cell r="B870" t="str">
            <v>OŠ Petra Zoranića</v>
          </cell>
        </row>
        <row r="871">
          <cell r="A871">
            <v>478</v>
          </cell>
          <cell r="B871" t="str">
            <v>OŠ Petrijanec</v>
          </cell>
        </row>
        <row r="872">
          <cell r="A872">
            <v>1471</v>
          </cell>
          <cell r="B872" t="str">
            <v>OŠ Petrijevci</v>
          </cell>
        </row>
        <row r="873">
          <cell r="A873">
            <v>786</v>
          </cell>
          <cell r="B873" t="str">
            <v>OŠ Pećine</v>
          </cell>
        </row>
        <row r="874">
          <cell r="A874">
            <v>1570</v>
          </cell>
          <cell r="B874" t="str">
            <v>OŠ Pirovac</v>
          </cell>
        </row>
        <row r="875">
          <cell r="A875">
            <v>431</v>
          </cell>
          <cell r="B875" t="str">
            <v xml:space="preserve">OŠ Plaški </v>
          </cell>
        </row>
        <row r="876">
          <cell r="A876">
            <v>938</v>
          </cell>
          <cell r="B876" t="str">
            <v>OŠ Plitvička Jezera</v>
          </cell>
        </row>
        <row r="877">
          <cell r="A877">
            <v>1765</v>
          </cell>
          <cell r="B877" t="str">
            <v>OŠ Plokite</v>
          </cell>
        </row>
        <row r="878">
          <cell r="A878">
            <v>788</v>
          </cell>
          <cell r="B878" t="str">
            <v>OŠ Podmurvice</v>
          </cell>
        </row>
        <row r="879">
          <cell r="A879">
            <v>458</v>
          </cell>
          <cell r="B879" t="str">
            <v>OŠ Podrute</v>
          </cell>
        </row>
        <row r="880">
          <cell r="A880">
            <v>2164</v>
          </cell>
          <cell r="B880" t="str">
            <v>OŠ Podturen</v>
          </cell>
        </row>
        <row r="881">
          <cell r="A881">
            <v>1759</v>
          </cell>
          <cell r="B881" t="str">
            <v>OŠ Pojišan</v>
          </cell>
        </row>
        <row r="882">
          <cell r="A882">
            <v>58</v>
          </cell>
          <cell r="B882" t="str">
            <v>OŠ Pokupsko</v>
          </cell>
        </row>
        <row r="883">
          <cell r="A883">
            <v>1314</v>
          </cell>
          <cell r="B883" t="str">
            <v>OŠ Polača</v>
          </cell>
        </row>
        <row r="884">
          <cell r="A884">
            <v>1261</v>
          </cell>
          <cell r="B884" t="str">
            <v>OŠ Poličnik</v>
          </cell>
        </row>
        <row r="885">
          <cell r="A885">
            <v>1416</v>
          </cell>
          <cell r="B885" t="str">
            <v>OŠ Popovac</v>
          </cell>
        </row>
        <row r="886">
          <cell r="A886">
            <v>318</v>
          </cell>
          <cell r="B886" t="str">
            <v>OŠ Popovača</v>
          </cell>
        </row>
        <row r="887">
          <cell r="A887">
            <v>1954</v>
          </cell>
          <cell r="B887" t="str">
            <v>OŠ Poreč</v>
          </cell>
        </row>
        <row r="888">
          <cell r="A888">
            <v>6</v>
          </cell>
          <cell r="B888" t="str">
            <v>OŠ Posavski Bregi</v>
          </cell>
        </row>
        <row r="889">
          <cell r="A889">
            <v>2168</v>
          </cell>
          <cell r="B889" t="str">
            <v>OŠ Prelog</v>
          </cell>
        </row>
        <row r="890">
          <cell r="A890">
            <v>2263</v>
          </cell>
          <cell r="B890" t="str">
            <v>OŠ Prečko</v>
          </cell>
        </row>
        <row r="891">
          <cell r="A891">
            <v>2126</v>
          </cell>
          <cell r="B891" t="str">
            <v>OŠ Primorje</v>
          </cell>
        </row>
        <row r="892">
          <cell r="A892">
            <v>1842</v>
          </cell>
          <cell r="B892" t="str">
            <v>OŠ Primorski Dolac</v>
          </cell>
        </row>
        <row r="893">
          <cell r="A893">
            <v>1558</v>
          </cell>
          <cell r="B893" t="str">
            <v>OŠ Primošten</v>
          </cell>
        </row>
        <row r="894">
          <cell r="A894">
            <v>1286</v>
          </cell>
          <cell r="B894" t="str">
            <v>OŠ Privlaka</v>
          </cell>
        </row>
        <row r="895">
          <cell r="A895">
            <v>1743</v>
          </cell>
          <cell r="B895" t="str">
            <v>OŠ Prof. Filipa Lukasa</v>
          </cell>
        </row>
        <row r="896">
          <cell r="A896">
            <v>607</v>
          </cell>
          <cell r="B896" t="str">
            <v>OŠ Prof. Franje Viktora Šignjara</v>
          </cell>
        </row>
        <row r="897">
          <cell r="A897">
            <v>1773</v>
          </cell>
          <cell r="B897" t="str">
            <v>OŠ Pujanki</v>
          </cell>
        </row>
        <row r="898">
          <cell r="A898">
            <v>1791</v>
          </cell>
          <cell r="B898" t="str">
            <v>OŠ Pučišća</v>
          </cell>
        </row>
        <row r="899">
          <cell r="A899">
            <v>103</v>
          </cell>
          <cell r="B899" t="str">
            <v>OŠ Pušća</v>
          </cell>
        </row>
        <row r="900">
          <cell r="A900">
            <v>263</v>
          </cell>
          <cell r="B900" t="str">
            <v>OŠ Rajić</v>
          </cell>
        </row>
        <row r="901">
          <cell r="A901">
            <v>2277</v>
          </cell>
          <cell r="B901" t="str">
            <v>OŠ Rapska</v>
          </cell>
        </row>
        <row r="902">
          <cell r="A902">
            <v>1768</v>
          </cell>
          <cell r="B902" t="str">
            <v>OŠ Ravne njive</v>
          </cell>
        </row>
        <row r="903">
          <cell r="A903">
            <v>2883</v>
          </cell>
          <cell r="B903" t="str">
            <v>OŠ Remete</v>
          </cell>
        </row>
        <row r="904">
          <cell r="A904">
            <v>1383</v>
          </cell>
          <cell r="B904" t="str">
            <v>OŠ Retfala</v>
          </cell>
        </row>
        <row r="905">
          <cell r="A905">
            <v>2209</v>
          </cell>
          <cell r="B905" t="str">
            <v>OŠ Retkovec</v>
          </cell>
        </row>
        <row r="906">
          <cell r="A906">
            <v>350</v>
          </cell>
          <cell r="B906" t="str">
            <v>OŠ Rečica</v>
          </cell>
        </row>
        <row r="907">
          <cell r="A907">
            <v>758</v>
          </cell>
          <cell r="B907" t="str">
            <v>OŠ Rikard Katalinić Jeretov</v>
          </cell>
        </row>
        <row r="908">
          <cell r="A908">
            <v>2016</v>
          </cell>
          <cell r="B908" t="str">
            <v>OŠ Rivarela</v>
          </cell>
        </row>
        <row r="909">
          <cell r="A909">
            <v>1560</v>
          </cell>
          <cell r="B909" t="str">
            <v>OŠ Rogoznica</v>
          </cell>
        </row>
        <row r="910">
          <cell r="A910">
            <v>722</v>
          </cell>
          <cell r="B910" t="str">
            <v>OŠ Rovišće</v>
          </cell>
        </row>
        <row r="911">
          <cell r="A911">
            <v>32</v>
          </cell>
          <cell r="B911" t="str">
            <v>OŠ Rude</v>
          </cell>
        </row>
        <row r="912">
          <cell r="A912">
            <v>2266</v>
          </cell>
          <cell r="B912" t="str">
            <v>OŠ Rudeš</v>
          </cell>
        </row>
        <row r="913">
          <cell r="A913">
            <v>825</v>
          </cell>
          <cell r="B913" t="str">
            <v>OŠ Rudolfa Strohala</v>
          </cell>
        </row>
        <row r="914">
          <cell r="A914">
            <v>97</v>
          </cell>
          <cell r="B914" t="str">
            <v>OŠ Rugvica</v>
          </cell>
        </row>
        <row r="915">
          <cell r="A915">
            <v>1833</v>
          </cell>
          <cell r="B915" t="str">
            <v>OŠ Runović</v>
          </cell>
        </row>
        <row r="916">
          <cell r="A916">
            <v>23</v>
          </cell>
          <cell r="B916" t="str">
            <v>OŠ Samobor</v>
          </cell>
        </row>
        <row r="917">
          <cell r="A917">
            <v>779</v>
          </cell>
          <cell r="B917" t="str">
            <v>OŠ San Nicolo - Rijeka</v>
          </cell>
        </row>
        <row r="918">
          <cell r="A918">
            <v>4041</v>
          </cell>
          <cell r="B918" t="str">
            <v>OŠ Satnica Đakovačka</v>
          </cell>
        </row>
        <row r="919">
          <cell r="A919">
            <v>2282</v>
          </cell>
          <cell r="B919" t="str">
            <v>OŠ Savski Gaj</v>
          </cell>
        </row>
        <row r="920">
          <cell r="A920">
            <v>287</v>
          </cell>
          <cell r="B920" t="str">
            <v>OŠ Sela</v>
          </cell>
        </row>
        <row r="921">
          <cell r="A921">
            <v>1795</v>
          </cell>
          <cell r="B921" t="str">
            <v>OŠ Selca</v>
          </cell>
        </row>
        <row r="922">
          <cell r="A922">
            <v>2175</v>
          </cell>
          <cell r="B922" t="str">
            <v>OŠ Selnica</v>
          </cell>
        </row>
        <row r="923">
          <cell r="A923">
            <v>2317</v>
          </cell>
          <cell r="B923" t="str">
            <v>OŠ Sesvete</v>
          </cell>
        </row>
        <row r="924">
          <cell r="A924">
            <v>2904</v>
          </cell>
          <cell r="B924" t="str">
            <v>OŠ Sesvetska Sela</v>
          </cell>
        </row>
        <row r="925">
          <cell r="A925">
            <v>2343</v>
          </cell>
          <cell r="B925" t="str">
            <v>OŠ Sesvetska Sopnica</v>
          </cell>
        </row>
        <row r="926">
          <cell r="A926">
            <v>2318</v>
          </cell>
          <cell r="B926" t="str">
            <v>OŠ Sesvetski Kraljevec</v>
          </cell>
        </row>
        <row r="927">
          <cell r="A927">
            <v>209</v>
          </cell>
          <cell r="B927" t="str">
            <v>OŠ Side Košutić Radoboj</v>
          </cell>
        </row>
        <row r="928">
          <cell r="A928">
            <v>589</v>
          </cell>
          <cell r="B928" t="str">
            <v>OŠ Sidonije Rubido Erdody</v>
          </cell>
        </row>
        <row r="929">
          <cell r="A929">
            <v>1150</v>
          </cell>
          <cell r="B929" t="str">
            <v>OŠ Sikirevci</v>
          </cell>
        </row>
        <row r="930">
          <cell r="A930">
            <v>1823</v>
          </cell>
          <cell r="B930" t="str">
            <v>OŠ Silvija Strahimira Kranjčevića - Lovreć</v>
          </cell>
        </row>
        <row r="931">
          <cell r="A931">
            <v>902</v>
          </cell>
          <cell r="B931" t="str">
            <v>OŠ Silvija Strahimira Kranjčevića - Senj</v>
          </cell>
        </row>
        <row r="932">
          <cell r="A932">
            <v>2236</v>
          </cell>
          <cell r="B932" t="str">
            <v>OŠ Silvija Strahimira Kranjčevića - Zagreb</v>
          </cell>
        </row>
        <row r="933">
          <cell r="A933">
            <v>1487</v>
          </cell>
          <cell r="B933" t="str">
            <v>OŠ Silvije Strahimira Kranjčevića - Levanjska Varoš</v>
          </cell>
        </row>
        <row r="934">
          <cell r="A934">
            <v>1605</v>
          </cell>
          <cell r="B934" t="str">
            <v>OŠ Siniše Glavaševića</v>
          </cell>
        </row>
        <row r="935">
          <cell r="A935">
            <v>701</v>
          </cell>
          <cell r="B935" t="str">
            <v>OŠ Sirač</v>
          </cell>
        </row>
        <row r="936">
          <cell r="A936">
            <v>434</v>
          </cell>
          <cell r="B936" t="str">
            <v>OŠ Skakavac</v>
          </cell>
        </row>
        <row r="937">
          <cell r="A937">
            <v>1756</v>
          </cell>
          <cell r="B937" t="str">
            <v>OŠ Skalice</v>
          </cell>
        </row>
        <row r="938">
          <cell r="A938">
            <v>865</v>
          </cell>
          <cell r="B938" t="str">
            <v>OŠ Skrad</v>
          </cell>
        </row>
        <row r="939">
          <cell r="A939">
            <v>1561</v>
          </cell>
          <cell r="B939" t="str">
            <v>OŠ Skradin</v>
          </cell>
        </row>
        <row r="940">
          <cell r="A940">
            <v>1657</v>
          </cell>
          <cell r="B940" t="str">
            <v>OŠ Slakovci</v>
          </cell>
        </row>
        <row r="941">
          <cell r="A941">
            <v>2123</v>
          </cell>
          <cell r="B941" t="str">
            <v>OŠ Slano</v>
          </cell>
        </row>
        <row r="942">
          <cell r="A942">
            <v>1783</v>
          </cell>
          <cell r="B942" t="str">
            <v>OŠ Slatine</v>
          </cell>
        </row>
        <row r="943">
          <cell r="A943">
            <v>383</v>
          </cell>
          <cell r="B943" t="str">
            <v>OŠ Slava Raškaj</v>
          </cell>
        </row>
        <row r="944">
          <cell r="A944">
            <v>719</v>
          </cell>
          <cell r="B944" t="str">
            <v>OŠ Slavka Kolara - Hercegovac</v>
          </cell>
        </row>
        <row r="945">
          <cell r="A945">
            <v>54</v>
          </cell>
          <cell r="B945" t="str">
            <v>OŠ Slavka Kolara - Kravarsko</v>
          </cell>
        </row>
        <row r="946">
          <cell r="A946">
            <v>393</v>
          </cell>
          <cell r="B946" t="str">
            <v>OŠ Slunj</v>
          </cell>
        </row>
        <row r="947">
          <cell r="A947">
            <v>1237</v>
          </cell>
          <cell r="B947" t="str">
            <v>OŠ Smiljevac</v>
          </cell>
        </row>
        <row r="948">
          <cell r="A948">
            <v>2121</v>
          </cell>
          <cell r="B948" t="str">
            <v>OŠ Smokvica</v>
          </cell>
        </row>
        <row r="949">
          <cell r="A949">
            <v>579</v>
          </cell>
          <cell r="B949" t="str">
            <v>OŠ Sokolovac</v>
          </cell>
        </row>
        <row r="950">
          <cell r="A950">
            <v>1758</v>
          </cell>
          <cell r="B950" t="str">
            <v>OŠ Spinut</v>
          </cell>
        </row>
        <row r="951">
          <cell r="A951">
            <v>1767</v>
          </cell>
          <cell r="B951" t="str">
            <v>OŠ Split 3</v>
          </cell>
        </row>
        <row r="952">
          <cell r="A952">
            <v>488</v>
          </cell>
          <cell r="B952" t="str">
            <v>OŠ Sračinec</v>
          </cell>
        </row>
        <row r="953">
          <cell r="A953">
            <v>796</v>
          </cell>
          <cell r="B953" t="str">
            <v>OŠ Srdoči</v>
          </cell>
        </row>
        <row r="954">
          <cell r="A954">
            <v>1777</v>
          </cell>
          <cell r="B954" t="str">
            <v>OŠ Srinjine</v>
          </cell>
        </row>
        <row r="955">
          <cell r="A955">
            <v>1224</v>
          </cell>
          <cell r="B955" t="str">
            <v>OŠ Stanovi</v>
          </cell>
        </row>
        <row r="956">
          <cell r="A956">
            <v>1654</v>
          </cell>
          <cell r="B956" t="str">
            <v>OŠ Stari Jankovci</v>
          </cell>
        </row>
        <row r="957">
          <cell r="A957">
            <v>1274</v>
          </cell>
          <cell r="B957" t="str">
            <v>OŠ Starigrad</v>
          </cell>
        </row>
        <row r="958">
          <cell r="A958">
            <v>2246</v>
          </cell>
          <cell r="B958" t="str">
            <v>OŠ Stenjevec</v>
          </cell>
        </row>
        <row r="959">
          <cell r="A959">
            <v>98</v>
          </cell>
          <cell r="B959" t="str">
            <v>OŠ Stjepan Radić - Božjakovina</v>
          </cell>
        </row>
        <row r="960">
          <cell r="A960">
            <v>1678</v>
          </cell>
          <cell r="B960" t="str">
            <v>OŠ Stjepan Radić - Imotski</v>
          </cell>
        </row>
        <row r="961">
          <cell r="A961">
            <v>1164</v>
          </cell>
          <cell r="B961" t="str">
            <v>OŠ Stjepan Radić - Oprisavci</v>
          </cell>
        </row>
        <row r="962">
          <cell r="A962">
            <v>1713</v>
          </cell>
          <cell r="B962" t="str">
            <v>OŠ Stjepan Radić - Tijarica</v>
          </cell>
        </row>
        <row r="963">
          <cell r="A963">
            <v>1648</v>
          </cell>
          <cell r="B963" t="str">
            <v>OŠ Stjepana Antolovića</v>
          </cell>
        </row>
        <row r="964">
          <cell r="A964">
            <v>3</v>
          </cell>
          <cell r="B964" t="str">
            <v>OŠ Stjepana Basaričeka</v>
          </cell>
        </row>
        <row r="965">
          <cell r="A965">
            <v>2300</v>
          </cell>
          <cell r="B965" t="str">
            <v>OŠ Stjepana Bencekovića</v>
          </cell>
        </row>
        <row r="966">
          <cell r="A966">
            <v>1658</v>
          </cell>
          <cell r="B966" t="str">
            <v>OŠ Stjepana Cvrkovića</v>
          </cell>
        </row>
        <row r="967">
          <cell r="A967">
            <v>1689</v>
          </cell>
          <cell r="B967" t="str">
            <v>OŠ Stjepana Ivičevića</v>
          </cell>
        </row>
        <row r="968">
          <cell r="A968">
            <v>252</v>
          </cell>
          <cell r="B968" t="str">
            <v>OŠ Stjepana Kefelje</v>
          </cell>
        </row>
        <row r="969">
          <cell r="A969">
            <v>1254</v>
          </cell>
          <cell r="B969" t="str">
            <v>OŠ Stjepana Radića - Bibinje</v>
          </cell>
        </row>
        <row r="970">
          <cell r="A970">
            <v>162</v>
          </cell>
          <cell r="B970" t="str">
            <v>OŠ Stjepana Radića - Brestovec Orehovički</v>
          </cell>
        </row>
        <row r="971">
          <cell r="A971">
            <v>2071</v>
          </cell>
          <cell r="B971" t="str">
            <v>OŠ Stjepana Radića - Metković</v>
          </cell>
        </row>
        <row r="972">
          <cell r="A972">
            <v>1041</v>
          </cell>
          <cell r="B972" t="str">
            <v>OŠ Stjepana Radića - Čaglin</v>
          </cell>
        </row>
        <row r="973">
          <cell r="A973">
            <v>1780</v>
          </cell>
          <cell r="B973" t="str">
            <v>OŠ Stobreč</v>
          </cell>
        </row>
        <row r="974">
          <cell r="A974">
            <v>1965</v>
          </cell>
          <cell r="B974" t="str">
            <v>OŠ Stoja</v>
          </cell>
        </row>
        <row r="975">
          <cell r="A975">
            <v>2097</v>
          </cell>
          <cell r="B975" t="str">
            <v>OŠ Ston</v>
          </cell>
        </row>
        <row r="976">
          <cell r="A976">
            <v>2186</v>
          </cell>
          <cell r="B976" t="str">
            <v>OŠ Strahoninec</v>
          </cell>
        </row>
        <row r="977">
          <cell r="A977">
            <v>1789</v>
          </cell>
          <cell r="B977" t="str">
            <v>OŠ Strožanac</v>
          </cell>
        </row>
        <row r="978">
          <cell r="A978">
            <v>3057</v>
          </cell>
          <cell r="B978" t="str">
            <v>OŠ Stubičke Toplice</v>
          </cell>
        </row>
        <row r="979">
          <cell r="A979">
            <v>1826</v>
          </cell>
          <cell r="B979" t="str">
            <v>OŠ Studenci</v>
          </cell>
        </row>
        <row r="980">
          <cell r="A980">
            <v>998</v>
          </cell>
          <cell r="B980" t="str">
            <v>OŠ Suhopolje</v>
          </cell>
        </row>
        <row r="981">
          <cell r="A981">
            <v>1255</v>
          </cell>
          <cell r="B981" t="str">
            <v>OŠ Sukošan</v>
          </cell>
        </row>
        <row r="982">
          <cell r="A982">
            <v>329</v>
          </cell>
          <cell r="B982" t="str">
            <v>OŠ Sunja</v>
          </cell>
        </row>
        <row r="983">
          <cell r="A983">
            <v>1876</v>
          </cell>
          <cell r="B983" t="str">
            <v>OŠ Supetar</v>
          </cell>
        </row>
        <row r="984">
          <cell r="A984">
            <v>1769</v>
          </cell>
          <cell r="B984" t="str">
            <v>OŠ Sućidar</v>
          </cell>
        </row>
        <row r="985">
          <cell r="A985">
            <v>1304</v>
          </cell>
          <cell r="B985" t="str">
            <v>OŠ Sv. Filip i Jakov</v>
          </cell>
        </row>
        <row r="986">
          <cell r="A986">
            <v>2298</v>
          </cell>
          <cell r="B986" t="str">
            <v>OŠ Sveta Klara</v>
          </cell>
        </row>
        <row r="987">
          <cell r="A987">
            <v>2187</v>
          </cell>
          <cell r="B987" t="str">
            <v>OŠ Sveta Marija</v>
          </cell>
        </row>
        <row r="988">
          <cell r="A988">
            <v>105</v>
          </cell>
          <cell r="B988" t="str">
            <v>OŠ Sveta Nedelja</v>
          </cell>
        </row>
        <row r="989">
          <cell r="A989">
            <v>1362</v>
          </cell>
          <cell r="B989" t="str">
            <v>OŠ Svete Ane u Osijeku</v>
          </cell>
        </row>
        <row r="990">
          <cell r="A990">
            <v>212</v>
          </cell>
          <cell r="B990" t="str">
            <v>OŠ Sveti Križ Začretje</v>
          </cell>
        </row>
        <row r="991">
          <cell r="A991">
            <v>2174</v>
          </cell>
          <cell r="B991" t="str">
            <v>OŠ Sveti Martin na Muri</v>
          </cell>
        </row>
        <row r="992">
          <cell r="A992">
            <v>829</v>
          </cell>
          <cell r="B992" t="str">
            <v>OŠ Sveti Matej</v>
          </cell>
        </row>
        <row r="993">
          <cell r="A993">
            <v>584</v>
          </cell>
          <cell r="B993" t="str">
            <v>OŠ Sveti Petar Orehovec</v>
          </cell>
        </row>
        <row r="994">
          <cell r="A994">
            <v>504</v>
          </cell>
          <cell r="B994" t="str">
            <v>OŠ Sveti Đurđ</v>
          </cell>
        </row>
        <row r="995">
          <cell r="A995">
            <v>2021</v>
          </cell>
          <cell r="B995" t="str">
            <v xml:space="preserve">OŠ Svetvinčenat </v>
          </cell>
        </row>
        <row r="996">
          <cell r="A996">
            <v>508</v>
          </cell>
          <cell r="B996" t="str">
            <v>OŠ Svibovec</v>
          </cell>
        </row>
        <row r="997">
          <cell r="A997">
            <v>1958</v>
          </cell>
          <cell r="B997" t="str">
            <v xml:space="preserve">OŠ Tar - Vabriga </v>
          </cell>
        </row>
        <row r="998">
          <cell r="A998">
            <v>1376</v>
          </cell>
          <cell r="B998" t="str">
            <v>OŠ Tenja</v>
          </cell>
        </row>
        <row r="999">
          <cell r="A999">
            <v>1811</v>
          </cell>
          <cell r="B999" t="str">
            <v>OŠ Tin Ujević - Krivodol</v>
          </cell>
        </row>
        <row r="1000">
          <cell r="A1000">
            <v>1375</v>
          </cell>
          <cell r="B1000" t="str">
            <v>OŠ Tin Ujević - Osijek</v>
          </cell>
        </row>
        <row r="1001">
          <cell r="A1001">
            <v>2276</v>
          </cell>
          <cell r="B1001" t="str">
            <v>OŠ Tina Ujevića - Zagreb</v>
          </cell>
        </row>
        <row r="1002">
          <cell r="A1002">
            <v>1546</v>
          </cell>
          <cell r="B1002" t="str">
            <v>OŠ Tina Ujevića - Šibenik</v>
          </cell>
        </row>
        <row r="1003">
          <cell r="A1003">
            <v>2252</v>
          </cell>
          <cell r="B1003" t="str">
            <v>OŠ Tituša Brezovačkog</v>
          </cell>
        </row>
        <row r="1004">
          <cell r="A1004">
            <v>2152</v>
          </cell>
          <cell r="B1004" t="str">
            <v>OŠ Tomaša Goričanca - Mala Subotica</v>
          </cell>
        </row>
        <row r="1005">
          <cell r="A1005">
            <v>1971</v>
          </cell>
          <cell r="B1005" t="str">
            <v>OŠ Tone Peruška - Pula</v>
          </cell>
        </row>
        <row r="1006">
          <cell r="A1006">
            <v>2888</v>
          </cell>
          <cell r="B1006" t="str">
            <v>OŠ Tordinci</v>
          </cell>
        </row>
        <row r="1007">
          <cell r="A1007">
            <v>1886</v>
          </cell>
          <cell r="B1007" t="str">
            <v>OŠ Trilj</v>
          </cell>
        </row>
        <row r="1008">
          <cell r="A1008">
            <v>2281</v>
          </cell>
          <cell r="B1008" t="str">
            <v>OŠ Trnjanska</v>
          </cell>
        </row>
        <row r="1009">
          <cell r="A1009">
            <v>483</v>
          </cell>
          <cell r="B1009" t="str">
            <v>OŠ Trnovec</v>
          </cell>
        </row>
        <row r="1010">
          <cell r="A1010">
            <v>728</v>
          </cell>
          <cell r="B1010" t="str">
            <v>OŠ Trnovitica</v>
          </cell>
        </row>
        <row r="1011">
          <cell r="A1011">
            <v>663</v>
          </cell>
          <cell r="B1011" t="str">
            <v>OŠ Trnovitički Popovac</v>
          </cell>
        </row>
        <row r="1012">
          <cell r="A1012">
            <v>2297</v>
          </cell>
          <cell r="B1012" t="str">
            <v>OŠ Trnsko</v>
          </cell>
        </row>
        <row r="1013">
          <cell r="A1013">
            <v>2128</v>
          </cell>
          <cell r="B1013" t="str">
            <v>OŠ Trpanj</v>
          </cell>
        </row>
        <row r="1014">
          <cell r="A1014">
            <v>1665</v>
          </cell>
          <cell r="B1014" t="str">
            <v>OŠ Trpinja</v>
          </cell>
        </row>
        <row r="1015">
          <cell r="A1015">
            <v>791</v>
          </cell>
          <cell r="B1015" t="str">
            <v>OŠ Trsat</v>
          </cell>
        </row>
        <row r="1016">
          <cell r="A1016">
            <v>1763</v>
          </cell>
          <cell r="B1016" t="str">
            <v>OŠ Trstenik</v>
          </cell>
        </row>
        <row r="1017">
          <cell r="A1017">
            <v>358</v>
          </cell>
          <cell r="B1017" t="str">
            <v>OŠ Turanj</v>
          </cell>
        </row>
        <row r="1018">
          <cell r="A1018">
            <v>792</v>
          </cell>
          <cell r="B1018" t="str">
            <v>OŠ Turnić</v>
          </cell>
        </row>
        <row r="1019">
          <cell r="A1019">
            <v>1690</v>
          </cell>
          <cell r="B1019" t="str">
            <v>OŠ Tučepi</v>
          </cell>
        </row>
        <row r="1020">
          <cell r="A1020">
            <v>516</v>
          </cell>
          <cell r="B1020" t="str">
            <v>OŠ Tužno</v>
          </cell>
        </row>
        <row r="1021">
          <cell r="A1021">
            <v>704</v>
          </cell>
          <cell r="B1021" t="str">
            <v>OŠ u Đulovcu</v>
          </cell>
        </row>
        <row r="1022">
          <cell r="A1022">
            <v>1288</v>
          </cell>
          <cell r="B1022" t="str">
            <v>OŠ Valentin Klarin - Preko</v>
          </cell>
        </row>
        <row r="1023">
          <cell r="A1023">
            <v>1928</v>
          </cell>
          <cell r="B1023" t="str">
            <v>OŠ Vazmoslav Gržalja</v>
          </cell>
        </row>
        <row r="1024">
          <cell r="A1024">
            <v>2120</v>
          </cell>
          <cell r="B1024" t="str">
            <v>OŠ Vela Luka</v>
          </cell>
        </row>
        <row r="1025">
          <cell r="A1025">
            <v>1978</v>
          </cell>
          <cell r="B1025" t="str">
            <v>OŠ Veli Vrh - Pula</v>
          </cell>
        </row>
        <row r="1026">
          <cell r="A1026">
            <v>52</v>
          </cell>
          <cell r="B1026" t="str">
            <v>OŠ Velika Mlaka</v>
          </cell>
        </row>
        <row r="1027">
          <cell r="A1027">
            <v>685</v>
          </cell>
          <cell r="B1027" t="str">
            <v>OŠ Velika Pisanica</v>
          </cell>
        </row>
        <row r="1028">
          <cell r="A1028">
            <v>505</v>
          </cell>
          <cell r="B1028" t="str">
            <v>OŠ Veliki Bukovec</v>
          </cell>
        </row>
        <row r="1029">
          <cell r="A1029">
            <v>217</v>
          </cell>
          <cell r="B1029" t="str">
            <v>OŠ Veliko Trgovišće</v>
          </cell>
        </row>
        <row r="1030">
          <cell r="A1030">
            <v>674</v>
          </cell>
          <cell r="B1030" t="str">
            <v>OŠ Veliko Trojstvo</v>
          </cell>
        </row>
        <row r="1031">
          <cell r="A1031">
            <v>1977</v>
          </cell>
          <cell r="B1031" t="str">
            <v>OŠ Veruda - Pula</v>
          </cell>
        </row>
        <row r="1032">
          <cell r="A1032">
            <v>2302</v>
          </cell>
          <cell r="B1032" t="str">
            <v>OŠ Većeslava Holjevca</v>
          </cell>
        </row>
        <row r="1033">
          <cell r="A1033">
            <v>793</v>
          </cell>
          <cell r="B1033" t="str">
            <v>OŠ Vežica</v>
          </cell>
        </row>
        <row r="1034">
          <cell r="A1034">
            <v>1549</v>
          </cell>
          <cell r="B1034" t="str">
            <v>OŠ Vidici</v>
          </cell>
        </row>
        <row r="1035">
          <cell r="A1035">
            <v>1973</v>
          </cell>
          <cell r="B1035" t="str">
            <v>OŠ Vidikovac</v>
          </cell>
        </row>
        <row r="1036">
          <cell r="A1036">
            <v>476</v>
          </cell>
          <cell r="B1036" t="str">
            <v>OŠ Vidovec</v>
          </cell>
        </row>
        <row r="1037">
          <cell r="A1037">
            <v>1369</v>
          </cell>
          <cell r="B1037" t="str">
            <v>OŠ Vijenac</v>
          </cell>
        </row>
        <row r="1038">
          <cell r="A1038">
            <v>1131</v>
          </cell>
          <cell r="B1038" t="str">
            <v>OŠ Viktor Car Emin - Donji Andrijevci</v>
          </cell>
        </row>
        <row r="1039">
          <cell r="A1039">
            <v>836</v>
          </cell>
          <cell r="B1039" t="str">
            <v>OŠ Viktora Cara Emina - Lovran</v>
          </cell>
        </row>
        <row r="1040">
          <cell r="A1040">
            <v>179</v>
          </cell>
          <cell r="B1040" t="str">
            <v>OŠ Viktora Kovačića</v>
          </cell>
        </row>
        <row r="1041">
          <cell r="A1041">
            <v>282</v>
          </cell>
          <cell r="B1041" t="str">
            <v>OŠ Viktorovac</v>
          </cell>
        </row>
        <row r="1042">
          <cell r="A1042">
            <v>1052</v>
          </cell>
          <cell r="B1042" t="str">
            <v>OŠ Vilima Korajca</v>
          </cell>
        </row>
        <row r="1043">
          <cell r="A1043">
            <v>485</v>
          </cell>
          <cell r="B1043" t="str">
            <v>OŠ Vinica</v>
          </cell>
        </row>
        <row r="1044">
          <cell r="A1044">
            <v>1720</v>
          </cell>
          <cell r="B1044" t="str">
            <v>OŠ Vis</v>
          </cell>
        </row>
        <row r="1045">
          <cell r="A1045">
            <v>1778</v>
          </cell>
          <cell r="B1045" t="str">
            <v>OŠ Visoka - Split</v>
          </cell>
        </row>
        <row r="1046">
          <cell r="A1046">
            <v>515</v>
          </cell>
          <cell r="B1046" t="str">
            <v>OŠ Visoko - Visoko</v>
          </cell>
        </row>
        <row r="1047">
          <cell r="A1047">
            <v>2014</v>
          </cell>
          <cell r="B1047" t="str">
            <v>OŠ Vitomir Širola - Pajo</v>
          </cell>
        </row>
        <row r="1048">
          <cell r="A1048">
            <v>1381</v>
          </cell>
          <cell r="B1048" t="str">
            <v>OŠ Višnjevac</v>
          </cell>
        </row>
        <row r="1049">
          <cell r="A1049">
            <v>1136</v>
          </cell>
          <cell r="B1049" t="str">
            <v>OŠ Vjekoslav Klaić</v>
          </cell>
        </row>
        <row r="1050">
          <cell r="A1050">
            <v>1566</v>
          </cell>
          <cell r="B1050" t="str">
            <v>OŠ Vjekoslava Kaleba</v>
          </cell>
        </row>
        <row r="1051">
          <cell r="A1051">
            <v>1748</v>
          </cell>
          <cell r="B1051" t="str">
            <v>OŠ Vjekoslava Paraća</v>
          </cell>
        </row>
        <row r="1052">
          <cell r="A1052">
            <v>2218</v>
          </cell>
          <cell r="B1052" t="str">
            <v>OŠ Vjenceslava Novaka</v>
          </cell>
        </row>
        <row r="1053">
          <cell r="A1053">
            <v>4056</v>
          </cell>
          <cell r="B1053" t="str">
            <v>OŠ Vladimir Deščak</v>
          </cell>
        </row>
        <row r="1054">
          <cell r="A1054">
            <v>780</v>
          </cell>
          <cell r="B1054" t="str">
            <v>OŠ Vladimir Gortan - Rijeka</v>
          </cell>
        </row>
        <row r="1055">
          <cell r="A1055">
            <v>1195</v>
          </cell>
          <cell r="B1055" t="str">
            <v>OŠ Vladimir Nazor - Adžamovci</v>
          </cell>
        </row>
        <row r="1056">
          <cell r="A1056">
            <v>164</v>
          </cell>
          <cell r="B1056" t="str">
            <v>OŠ Vladimir Nazor - Budinščina</v>
          </cell>
        </row>
        <row r="1057">
          <cell r="A1057">
            <v>340</v>
          </cell>
          <cell r="B1057" t="str">
            <v>OŠ Vladimir Nazor - Duga Resa</v>
          </cell>
        </row>
        <row r="1058">
          <cell r="A1058">
            <v>1647</v>
          </cell>
          <cell r="B1058" t="str">
            <v>OŠ Vladimir Nazor - Komletinci</v>
          </cell>
        </row>
        <row r="1059">
          <cell r="A1059">
            <v>546</v>
          </cell>
          <cell r="B1059" t="str">
            <v>OŠ Vladimir Nazor - Križevci</v>
          </cell>
        </row>
        <row r="1060">
          <cell r="A1060">
            <v>1297</v>
          </cell>
          <cell r="B1060" t="str">
            <v>OŠ Vladimir Nazor - Neviđane</v>
          </cell>
        </row>
        <row r="1061">
          <cell r="A1061">
            <v>113</v>
          </cell>
          <cell r="B1061" t="str">
            <v>OŠ Vladimir Nazor - Pisarovina</v>
          </cell>
        </row>
        <row r="1062">
          <cell r="A1062">
            <v>2078</v>
          </cell>
          <cell r="B1062" t="str">
            <v>OŠ Vladimir Nazor - Ploče</v>
          </cell>
        </row>
        <row r="1063">
          <cell r="A1063">
            <v>1110</v>
          </cell>
          <cell r="B1063" t="str">
            <v>OŠ Vladimir Nazor - Slavonski Brod</v>
          </cell>
        </row>
        <row r="1064">
          <cell r="A1064">
            <v>481</v>
          </cell>
          <cell r="B1064" t="str">
            <v>OŠ Vladimir Nazor - Sveti Ilija</v>
          </cell>
        </row>
        <row r="1065">
          <cell r="A1065">
            <v>334</v>
          </cell>
          <cell r="B1065" t="str">
            <v>OŠ Vladimir Nazor - Topusko</v>
          </cell>
        </row>
        <row r="1066">
          <cell r="A1066">
            <v>1082</v>
          </cell>
          <cell r="B1066" t="str">
            <v>OŠ Vladimir Nazor - Trenkovo</v>
          </cell>
        </row>
        <row r="1067">
          <cell r="A1067">
            <v>961</v>
          </cell>
          <cell r="B1067" t="str">
            <v>OŠ Vladimir Nazor - Virovitica</v>
          </cell>
        </row>
        <row r="1068">
          <cell r="A1068">
            <v>1445</v>
          </cell>
          <cell r="B1068" t="str">
            <v>OŠ Vladimir Nazor - Čepin</v>
          </cell>
        </row>
        <row r="1069">
          <cell r="A1069">
            <v>1339</v>
          </cell>
          <cell r="B1069" t="str">
            <v>OŠ Vladimir Nazor - Đakovo</v>
          </cell>
        </row>
        <row r="1070">
          <cell r="A1070">
            <v>1365</v>
          </cell>
          <cell r="B1070" t="str">
            <v>OŠ Vladimira Becića - Osijek</v>
          </cell>
        </row>
        <row r="1071">
          <cell r="A1071">
            <v>2043</v>
          </cell>
          <cell r="B1071" t="str">
            <v>OŠ Vladimira Gortana - Žminj</v>
          </cell>
        </row>
        <row r="1072">
          <cell r="A1072">
            <v>730</v>
          </cell>
          <cell r="B1072" t="str">
            <v>OŠ Vladimira Nazora - Crikvenica</v>
          </cell>
        </row>
        <row r="1073">
          <cell r="A1073">
            <v>638</v>
          </cell>
          <cell r="B1073" t="str">
            <v>OŠ Vladimira Nazora - Daruvar</v>
          </cell>
        </row>
        <row r="1074">
          <cell r="A1074">
            <v>1395</v>
          </cell>
          <cell r="B1074" t="str">
            <v>OŠ Vladimira Nazora - Feričanci</v>
          </cell>
        </row>
        <row r="1075">
          <cell r="A1075">
            <v>2006</v>
          </cell>
          <cell r="B1075" t="str">
            <v>OŠ Vladimira Nazora - Krnica</v>
          </cell>
        </row>
        <row r="1076">
          <cell r="A1076">
            <v>990</v>
          </cell>
          <cell r="B1076" t="str">
            <v>OŠ Vladimira Nazora - Nova Bukovica</v>
          </cell>
        </row>
        <row r="1077">
          <cell r="A1077">
            <v>1942</v>
          </cell>
          <cell r="B1077" t="str">
            <v>OŠ Vladimira Nazora - Pazin</v>
          </cell>
        </row>
        <row r="1078">
          <cell r="A1078">
            <v>1794</v>
          </cell>
          <cell r="B1078" t="str">
            <v>OŠ Vladimira Nazora - Postira</v>
          </cell>
        </row>
        <row r="1079">
          <cell r="A1079">
            <v>1998</v>
          </cell>
          <cell r="B1079" t="str">
            <v>OŠ Vladimira Nazora - Potpićan</v>
          </cell>
        </row>
        <row r="1080">
          <cell r="A1080">
            <v>2137</v>
          </cell>
          <cell r="B1080" t="str">
            <v>OŠ Vladimira Nazora - Pribislavec</v>
          </cell>
        </row>
        <row r="1081">
          <cell r="A1081">
            <v>1985</v>
          </cell>
          <cell r="B1081" t="str">
            <v>OŠ Vladimira Nazora - Rovinj</v>
          </cell>
        </row>
        <row r="1082">
          <cell r="A1082">
            <v>1579</v>
          </cell>
          <cell r="B1082" t="str">
            <v>OŠ Vladimira Nazora - Vinkovci</v>
          </cell>
        </row>
        <row r="1083">
          <cell r="A1083">
            <v>2041</v>
          </cell>
          <cell r="B1083" t="str">
            <v>OŠ Vladimira Nazora - Vrsar</v>
          </cell>
        </row>
        <row r="1084">
          <cell r="A1084">
            <v>2220</v>
          </cell>
          <cell r="B1084" t="str">
            <v>OŠ Vladimira Nazora - Zagreb</v>
          </cell>
        </row>
        <row r="1085">
          <cell r="A1085">
            <v>1260</v>
          </cell>
          <cell r="B1085" t="str">
            <v>OŠ Vladimira Nazora - Škabrnje</v>
          </cell>
        </row>
        <row r="1086">
          <cell r="A1086">
            <v>249</v>
          </cell>
          <cell r="B1086" t="str">
            <v>OŠ Vladimira Vidrića</v>
          </cell>
        </row>
        <row r="1087">
          <cell r="A1087">
            <v>1571</v>
          </cell>
          <cell r="B1087" t="str">
            <v>OŠ Vodice</v>
          </cell>
        </row>
        <row r="1088">
          <cell r="A1088">
            <v>2036</v>
          </cell>
          <cell r="B1088" t="str">
            <v xml:space="preserve">OŠ Vodnjan </v>
          </cell>
        </row>
        <row r="1089">
          <cell r="A1089">
            <v>396</v>
          </cell>
          <cell r="B1089" t="str">
            <v>OŠ Vojnić</v>
          </cell>
        </row>
        <row r="1090">
          <cell r="A1090">
            <v>2267</v>
          </cell>
          <cell r="B1090" t="str">
            <v>OŠ Voltino</v>
          </cell>
        </row>
        <row r="1091">
          <cell r="A1091">
            <v>995</v>
          </cell>
          <cell r="B1091" t="str">
            <v>OŠ Voćin</v>
          </cell>
        </row>
        <row r="1092">
          <cell r="A1092">
            <v>1659</v>
          </cell>
          <cell r="B1092" t="str">
            <v>OŠ Vođinci</v>
          </cell>
        </row>
        <row r="1093">
          <cell r="A1093">
            <v>1245</v>
          </cell>
          <cell r="B1093" t="str">
            <v>OŠ Voštarnica - Zadar</v>
          </cell>
        </row>
        <row r="1094">
          <cell r="A1094">
            <v>2271</v>
          </cell>
          <cell r="B1094" t="str">
            <v>OŠ Vrbani</v>
          </cell>
        </row>
        <row r="1095">
          <cell r="A1095">
            <v>1721</v>
          </cell>
          <cell r="B1095" t="str">
            <v>OŠ Vrgorac</v>
          </cell>
        </row>
        <row r="1096">
          <cell r="A1096">
            <v>1551</v>
          </cell>
          <cell r="B1096" t="str">
            <v>OŠ Vrpolje</v>
          </cell>
        </row>
        <row r="1097">
          <cell r="A1097">
            <v>2305</v>
          </cell>
          <cell r="B1097" t="str">
            <v>OŠ Vugrovec - Kašina</v>
          </cell>
        </row>
        <row r="1098">
          <cell r="A1098">
            <v>2245</v>
          </cell>
          <cell r="B1098" t="str">
            <v>OŠ Vukomerec</v>
          </cell>
        </row>
        <row r="1099">
          <cell r="A1099">
            <v>41</v>
          </cell>
          <cell r="B1099" t="str">
            <v>OŠ Vukovina</v>
          </cell>
        </row>
        <row r="1100">
          <cell r="A1100">
            <v>1246</v>
          </cell>
          <cell r="B1100" t="str">
            <v>OŠ Zadarski otoci - Zadar</v>
          </cell>
        </row>
        <row r="1101">
          <cell r="A1101">
            <v>1907</v>
          </cell>
          <cell r="B1101" t="str">
            <v>OŠ Zagvozd</v>
          </cell>
        </row>
        <row r="1102">
          <cell r="A1102">
            <v>776</v>
          </cell>
          <cell r="B1102" t="str">
            <v>OŠ Zamet</v>
          </cell>
        </row>
        <row r="1103">
          <cell r="A1103">
            <v>2296</v>
          </cell>
          <cell r="B1103" t="str">
            <v>OŠ Zapruđe</v>
          </cell>
        </row>
        <row r="1104">
          <cell r="A1104">
            <v>1055</v>
          </cell>
          <cell r="B1104" t="str">
            <v>OŠ Zdenka Turkovića</v>
          </cell>
        </row>
        <row r="1105">
          <cell r="A1105">
            <v>1257</v>
          </cell>
          <cell r="B1105" t="str">
            <v>OŠ Zemunik</v>
          </cell>
        </row>
        <row r="1106">
          <cell r="A1106">
            <v>153</v>
          </cell>
          <cell r="B1106" t="str">
            <v>OŠ Zlatar Bistrica</v>
          </cell>
        </row>
        <row r="1107">
          <cell r="A1107">
            <v>1422</v>
          </cell>
          <cell r="B1107" t="str">
            <v>OŠ Zmajevac</v>
          </cell>
        </row>
        <row r="1108">
          <cell r="A1108">
            <v>1913</v>
          </cell>
          <cell r="B1108" t="str">
            <v>OŠ Zmijavci</v>
          </cell>
        </row>
        <row r="1109">
          <cell r="A1109">
            <v>890</v>
          </cell>
          <cell r="B1109" t="str">
            <v>OŠ Zrinskih i Frankopana</v>
          </cell>
        </row>
        <row r="1110">
          <cell r="A1110">
            <v>1632</v>
          </cell>
          <cell r="B1110" t="str">
            <v>OŠ Zrinskih Nuštar</v>
          </cell>
        </row>
        <row r="1111">
          <cell r="A1111">
            <v>255</v>
          </cell>
          <cell r="B1111" t="str">
            <v>OŠ Zvonimira Franka</v>
          </cell>
        </row>
        <row r="1112">
          <cell r="A1112">
            <v>734</v>
          </cell>
          <cell r="B1112" t="str">
            <v>OŠ Zvonka Cara</v>
          </cell>
        </row>
        <row r="1113">
          <cell r="A1113">
            <v>1649</v>
          </cell>
          <cell r="B1113" t="str">
            <v>OŠ Čakovci</v>
          </cell>
        </row>
        <row r="1114">
          <cell r="A1114">
            <v>823</v>
          </cell>
          <cell r="B1114" t="str">
            <v>OŠ Čavle</v>
          </cell>
        </row>
        <row r="1115">
          <cell r="A1115">
            <v>632</v>
          </cell>
          <cell r="B1115" t="str">
            <v>OŠ Čazma</v>
          </cell>
        </row>
        <row r="1116">
          <cell r="A1116">
            <v>1411</v>
          </cell>
          <cell r="B1116" t="str">
            <v>OŠ Čeminac</v>
          </cell>
        </row>
        <row r="1117">
          <cell r="A1117">
            <v>1573</v>
          </cell>
          <cell r="B1117" t="str">
            <v>OŠ Čista Velika</v>
          </cell>
        </row>
        <row r="1118">
          <cell r="A1118">
            <v>2216</v>
          </cell>
          <cell r="B1118" t="str">
            <v>OŠ Čučerje</v>
          </cell>
        </row>
        <row r="1119">
          <cell r="A1119">
            <v>1348</v>
          </cell>
          <cell r="B1119" t="str">
            <v>OŠ Đakovački Selci</v>
          </cell>
        </row>
        <row r="1120">
          <cell r="A1120">
            <v>2</v>
          </cell>
          <cell r="B1120" t="str">
            <v>OŠ Đure Deželića - Ivanić Grad</v>
          </cell>
        </row>
        <row r="1121">
          <cell r="A1121">
            <v>167</v>
          </cell>
          <cell r="B1121" t="str">
            <v xml:space="preserve">OŠ Đure Prejca - Desinić </v>
          </cell>
        </row>
        <row r="1122">
          <cell r="A1122">
            <v>170</v>
          </cell>
          <cell r="B1122" t="str">
            <v>OŠ Đurmanec</v>
          </cell>
        </row>
        <row r="1123">
          <cell r="A1123">
            <v>532</v>
          </cell>
          <cell r="B1123" t="str">
            <v>OŠ Đuro Ester</v>
          </cell>
        </row>
        <row r="1124">
          <cell r="A1124">
            <v>1105</v>
          </cell>
          <cell r="B1124" t="str">
            <v>OŠ Đuro Pilar</v>
          </cell>
        </row>
        <row r="1125">
          <cell r="A1125">
            <v>484</v>
          </cell>
          <cell r="B1125" t="str">
            <v>OŠ Šemovec</v>
          </cell>
        </row>
        <row r="1126">
          <cell r="A1126">
            <v>2195</v>
          </cell>
          <cell r="B1126" t="str">
            <v>OŠ Šestine</v>
          </cell>
        </row>
        <row r="1127">
          <cell r="A1127">
            <v>1322</v>
          </cell>
          <cell r="B1127" t="str">
            <v>OŠ Šećerana</v>
          </cell>
        </row>
        <row r="1128">
          <cell r="A1128">
            <v>1961</v>
          </cell>
          <cell r="B1128" t="str">
            <v>OŠ Šijana - Pula</v>
          </cell>
        </row>
        <row r="1129">
          <cell r="A1129">
            <v>1236</v>
          </cell>
          <cell r="B1129" t="str">
            <v>OŠ Šime Budinića - Zadar</v>
          </cell>
        </row>
        <row r="1130">
          <cell r="A1130">
            <v>1233</v>
          </cell>
          <cell r="B1130" t="str">
            <v>OŠ Šimuna Kožičića Benje</v>
          </cell>
        </row>
        <row r="1131">
          <cell r="A1131">
            <v>790</v>
          </cell>
          <cell r="B1131" t="str">
            <v>OŠ Škurinje - Rijeka</v>
          </cell>
        </row>
        <row r="1132">
          <cell r="A1132">
            <v>2908</v>
          </cell>
          <cell r="B1132" t="str">
            <v>OŠ Špansko Oranice</v>
          </cell>
        </row>
        <row r="1133">
          <cell r="A1133">
            <v>711</v>
          </cell>
          <cell r="B1133" t="str">
            <v>OŠ Štefanje</v>
          </cell>
        </row>
        <row r="1134">
          <cell r="A1134">
            <v>2177</v>
          </cell>
          <cell r="B1134" t="str">
            <v>OŠ Štrigova</v>
          </cell>
        </row>
        <row r="1135">
          <cell r="A1135">
            <v>352</v>
          </cell>
          <cell r="B1135" t="str">
            <v>OŠ Švarča</v>
          </cell>
        </row>
        <row r="1136">
          <cell r="A1136">
            <v>61</v>
          </cell>
          <cell r="B1136" t="str">
            <v>OŠ Ščitarjevo</v>
          </cell>
        </row>
        <row r="1137">
          <cell r="A1137">
            <v>436</v>
          </cell>
          <cell r="B1137" t="str">
            <v>OŠ Žakanje</v>
          </cell>
        </row>
        <row r="1138">
          <cell r="A1138">
            <v>2239</v>
          </cell>
          <cell r="B1138" t="str">
            <v>OŠ Žitnjak</v>
          </cell>
        </row>
        <row r="1139">
          <cell r="A1139">
            <v>1774</v>
          </cell>
          <cell r="B1139" t="str">
            <v>OŠ Žrnovnica</v>
          </cell>
        </row>
        <row r="1140">
          <cell r="A1140">
            <v>2129</v>
          </cell>
          <cell r="B1140" t="str">
            <v>OŠ Župa Dubrovačka</v>
          </cell>
        </row>
        <row r="1141">
          <cell r="A1141">
            <v>2210</v>
          </cell>
          <cell r="B1141" t="str">
            <v>OŠ Žuti brijeg</v>
          </cell>
        </row>
        <row r="1142">
          <cell r="A1142">
            <v>2653</v>
          </cell>
          <cell r="B1142" t="str">
            <v>Pazinski kolegij - Klasična gimnazija Pazin s pravom javnosti</v>
          </cell>
        </row>
        <row r="1143">
          <cell r="A1143">
            <v>4035</v>
          </cell>
          <cell r="B1143" t="str">
            <v>Policijska akademija</v>
          </cell>
        </row>
        <row r="1144">
          <cell r="A1144">
            <v>2325</v>
          </cell>
          <cell r="B1144" t="str">
            <v>Poliklinika za rehabilitaciju slušanja i govora SUVAG</v>
          </cell>
        </row>
        <row r="1145">
          <cell r="A1145">
            <v>2551</v>
          </cell>
          <cell r="B1145" t="str">
            <v>Poljoprivredna i veterinarska škola - Osijek</v>
          </cell>
        </row>
        <row r="1146">
          <cell r="A1146">
            <v>2732</v>
          </cell>
          <cell r="B1146" t="str">
            <v>Poljoprivredna škola - Zagreb</v>
          </cell>
        </row>
        <row r="1147">
          <cell r="A1147">
            <v>2530</v>
          </cell>
          <cell r="B1147" t="str">
            <v>Poljoprivredna, prehrambena i veterinarska škola Stanka Ožanića</v>
          </cell>
        </row>
        <row r="1148">
          <cell r="A1148">
            <v>2587</v>
          </cell>
          <cell r="B1148" t="str">
            <v>Poljoprivredno šumarska škola - Vinkovci</v>
          </cell>
        </row>
        <row r="1149">
          <cell r="A1149">
            <v>2498</v>
          </cell>
          <cell r="B1149" t="str">
            <v>Poljoprivredno-prehrambena škola - Požega</v>
          </cell>
        </row>
        <row r="1150">
          <cell r="A1150">
            <v>2478</v>
          </cell>
          <cell r="B1150" t="str">
            <v>Pomorska škola - Bakar</v>
          </cell>
        </row>
        <row r="1151">
          <cell r="A1151">
            <v>2632</v>
          </cell>
          <cell r="B1151" t="str">
            <v>Pomorska škola - Split</v>
          </cell>
        </row>
        <row r="1152">
          <cell r="A1152">
            <v>2524</v>
          </cell>
          <cell r="B1152" t="str">
            <v>Pomorska škola - Zadar</v>
          </cell>
        </row>
        <row r="1153">
          <cell r="A1153">
            <v>2679</v>
          </cell>
          <cell r="B1153" t="str">
            <v>Pomorsko-tehnička škola - Dubrovnik</v>
          </cell>
        </row>
        <row r="1154">
          <cell r="A1154">
            <v>2730</v>
          </cell>
          <cell r="B1154" t="str">
            <v>Poštanska i telekomunikacijska škola - Zagreb</v>
          </cell>
        </row>
        <row r="1155">
          <cell r="A1155">
            <v>2733</v>
          </cell>
          <cell r="B1155" t="str">
            <v>Prehrambeno - tehnološka škola - Zagreb</v>
          </cell>
        </row>
        <row r="1156">
          <cell r="A1156">
            <v>2458</v>
          </cell>
          <cell r="B1156" t="str">
            <v>Prirodoslovna i grafička škola - Rijeka</v>
          </cell>
        </row>
        <row r="1157">
          <cell r="A1157">
            <v>2391</v>
          </cell>
          <cell r="B1157" t="str">
            <v>Prirodoslovna škola - Karlovac</v>
          </cell>
        </row>
        <row r="1158">
          <cell r="A1158">
            <v>2728</v>
          </cell>
          <cell r="B1158" t="str">
            <v>Prirodoslovna škola Vladimira Preloga</v>
          </cell>
        </row>
        <row r="1159">
          <cell r="A1159">
            <v>2529</v>
          </cell>
          <cell r="B1159" t="str">
            <v>Prirodoslovno - grafička škola - Zadar</v>
          </cell>
        </row>
        <row r="1160">
          <cell r="A1160">
            <v>2615</v>
          </cell>
          <cell r="B1160" t="str">
            <v>Prirodoslovno tehnička škola - Split</v>
          </cell>
        </row>
        <row r="1161">
          <cell r="A1161">
            <v>2840</v>
          </cell>
          <cell r="B1161" t="str">
            <v>Privatna ekonomsko-poslovna škola s pravom javnosti - Varaždin</v>
          </cell>
        </row>
        <row r="1162">
          <cell r="A1162">
            <v>2787</v>
          </cell>
          <cell r="B1162" t="str">
            <v>Privatna gimnazija Dr. Časl, s pravom javnosti</v>
          </cell>
        </row>
        <row r="1163">
          <cell r="A1163">
            <v>2777</v>
          </cell>
          <cell r="B1163" t="str">
            <v>Privatna gimnazija i ekonomska škola Katarina Zrinski</v>
          </cell>
        </row>
        <row r="1164">
          <cell r="A1164">
            <v>2790</v>
          </cell>
          <cell r="B1164" t="str">
            <v>Privatna gimnazija i ekonomsko-informatička škola Futura s pravom javnosti</v>
          </cell>
        </row>
        <row r="1165">
          <cell r="A1165">
            <v>2844</v>
          </cell>
          <cell r="B1165" t="str">
            <v>Privatna gimnazija i turističko-ugostiteljska škola Jure Kuprešak  - Zagreb</v>
          </cell>
        </row>
        <row r="1166">
          <cell r="A1166">
            <v>2669</v>
          </cell>
          <cell r="B1166" t="str">
            <v>Privatna gimnazija Juraj Dobrila, s pravom javnosti</v>
          </cell>
        </row>
        <row r="1167">
          <cell r="A1167">
            <v>2640</v>
          </cell>
          <cell r="B1167" t="str">
            <v>Privatna jezična gimnazija Pitagora - srednja škola s pravom javnosti</v>
          </cell>
        </row>
        <row r="1168">
          <cell r="A1168">
            <v>2916</v>
          </cell>
          <cell r="B1168" t="str">
            <v xml:space="preserve">Privatna jezično-informatička gimnazija Leonardo da Vinci 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2774</v>
          </cell>
          <cell r="B1170" t="str">
            <v>Privatna klasična gimnazija s pravom javnosti - Zagreb</v>
          </cell>
        </row>
        <row r="1171">
          <cell r="A1171">
            <v>2941</v>
          </cell>
          <cell r="B1171" t="str">
            <v>Privatna osnovna glazbena škola Bonar</v>
          </cell>
        </row>
        <row r="1172">
          <cell r="A1172">
            <v>1784</v>
          </cell>
          <cell r="B1172" t="str">
            <v>Privatna osnovna glazbena škola Boris Papandopulo</v>
          </cell>
        </row>
        <row r="1173">
          <cell r="A1173">
            <v>1253</v>
          </cell>
          <cell r="B1173" t="str">
            <v>Privatna osnovna škola Nova</v>
          </cell>
        </row>
        <row r="1174">
          <cell r="A1174">
            <v>4002</v>
          </cell>
          <cell r="B1174" t="str">
            <v>Privatna sportska i jezična gimnazija Franjo Bučar</v>
          </cell>
        </row>
        <row r="1175">
          <cell r="A1175">
            <v>4037</v>
          </cell>
          <cell r="B1175" t="str">
            <v>Privatna srednja ekonomska škola "Knez Malduh" Split</v>
          </cell>
        </row>
        <row r="1176">
          <cell r="A1176">
            <v>2784</v>
          </cell>
          <cell r="B1176" t="str">
            <v>Privatna srednja ekonomska škola INOVA s pravom javnosti</v>
          </cell>
        </row>
        <row r="1177">
          <cell r="A1177">
            <v>4031</v>
          </cell>
          <cell r="B1177" t="str">
            <v>Privatna srednja ekonomska škola Verte Nova</v>
          </cell>
        </row>
        <row r="1178">
          <cell r="A1178">
            <v>2915</v>
          </cell>
          <cell r="B1178" t="str">
            <v>Privatna srednja ugostiteljska škola Wallner - Split</v>
          </cell>
        </row>
        <row r="1179">
          <cell r="A1179">
            <v>2641</v>
          </cell>
          <cell r="B1179" t="str">
            <v>Privatna srednja škola Marko Antun de Dominis, s pravom javnosti</v>
          </cell>
        </row>
        <row r="1180">
          <cell r="A1180">
            <v>2417</v>
          </cell>
          <cell r="B1180" t="str">
            <v>Privatna srednja škola Varaždin s pravom javnosti</v>
          </cell>
        </row>
        <row r="1181">
          <cell r="A1181">
            <v>2785</v>
          </cell>
          <cell r="B1181" t="str">
            <v>Privatna umjetnička gimnazija, s pravom javnosti - Zagreb</v>
          </cell>
        </row>
        <row r="1182">
          <cell r="A1182">
            <v>2839</v>
          </cell>
          <cell r="B1182" t="str">
            <v>Privatna varaždinska gimnazija s pravom javnosti</v>
          </cell>
        </row>
        <row r="1183">
          <cell r="A1183">
            <v>2467</v>
          </cell>
          <cell r="B1183" t="str">
            <v>Prometna škola - Rijeka</v>
          </cell>
        </row>
        <row r="1184">
          <cell r="A1184">
            <v>2572</v>
          </cell>
          <cell r="B1184" t="str">
            <v>Prometno-tehnička škola - Šibenik</v>
          </cell>
        </row>
        <row r="1185">
          <cell r="A1185">
            <v>1385</v>
          </cell>
          <cell r="B1185" t="str">
            <v>Prosvjetno-kulturni centar Mađara u Republici Hrvatskoj</v>
          </cell>
        </row>
        <row r="1186">
          <cell r="A1186">
            <v>2725</v>
          </cell>
          <cell r="B1186" t="str">
            <v>Prva ekonomska škola - Zagreb</v>
          </cell>
        </row>
        <row r="1187">
          <cell r="A1187">
            <v>2406</v>
          </cell>
          <cell r="B1187" t="str">
            <v>Prva gimnazija - Varaždin</v>
          </cell>
        </row>
        <row r="1188">
          <cell r="A1188">
            <v>4009</v>
          </cell>
          <cell r="B1188" t="str">
            <v>Prva katolička osnovna škola u Gradu Zagrebu</v>
          </cell>
        </row>
        <row r="1189">
          <cell r="A1189">
            <v>368</v>
          </cell>
          <cell r="B1189" t="str">
            <v>Prva osnovna škola - Ogulin</v>
          </cell>
        </row>
        <row r="1190">
          <cell r="A1190">
            <v>4036</v>
          </cell>
          <cell r="B1190" t="str">
            <v>Prva privatna ekonomska škola Požega</v>
          </cell>
        </row>
        <row r="1191">
          <cell r="A1191">
            <v>3283</v>
          </cell>
          <cell r="B1191" t="str">
            <v>Prva privatna gimnazija - Karlovac</v>
          </cell>
        </row>
        <row r="1192">
          <cell r="A1192">
            <v>2416</v>
          </cell>
          <cell r="B1192" t="str">
            <v>Prva privatna gimnazija s pravom javnosti - Varaždin</v>
          </cell>
        </row>
        <row r="1193">
          <cell r="A1193">
            <v>2773</v>
          </cell>
          <cell r="B1193" t="str">
            <v>Prva privatna gimnazija s pravom javnosti - Zagreb</v>
          </cell>
        </row>
        <row r="1194">
          <cell r="A1194">
            <v>1982</v>
          </cell>
          <cell r="B1194" t="str">
            <v>Prva privatna osnovna škola Juraj Dobrila s pravom javnosti</v>
          </cell>
        </row>
        <row r="1195">
          <cell r="A1195">
            <v>4038</v>
          </cell>
          <cell r="B1195" t="str">
            <v>Prva privatna škola za osobne usluge Zagreb</v>
          </cell>
        </row>
        <row r="1196">
          <cell r="A1196">
            <v>2457</v>
          </cell>
          <cell r="B1196" t="str">
            <v>Prva riječka hrvatska gimnazija</v>
          </cell>
        </row>
        <row r="1197">
          <cell r="A1197">
            <v>2843</v>
          </cell>
          <cell r="B1197" t="str">
            <v>Prva Srednja informatička škola, s pravom javnosti</v>
          </cell>
        </row>
        <row r="1198">
          <cell r="A1198">
            <v>2538</v>
          </cell>
          <cell r="B1198" t="str">
            <v>Prva srednja škola - Beli Manastir</v>
          </cell>
        </row>
        <row r="1199">
          <cell r="A1199">
            <v>2460</v>
          </cell>
          <cell r="B1199" t="str">
            <v>Prva sušačka hrvatska gimnazija u Rijeci</v>
          </cell>
        </row>
        <row r="1200">
          <cell r="A1200">
            <v>4034</v>
          </cell>
          <cell r="B1200" t="str">
            <v>Pučko otvoreno učilište Zagreb</v>
          </cell>
        </row>
        <row r="1201">
          <cell r="A1201">
            <v>2471</v>
          </cell>
          <cell r="B1201" t="str">
            <v>Salezijanska klasična gimnazija - s pravom javnosti</v>
          </cell>
        </row>
        <row r="1202">
          <cell r="A1202">
            <v>2480</v>
          </cell>
          <cell r="B1202" t="str">
            <v>Srednja glazbena škola Mirković - s pravom javnosti</v>
          </cell>
        </row>
        <row r="1203">
          <cell r="A1203">
            <v>2428</v>
          </cell>
          <cell r="B1203" t="str">
            <v>Srednja gospodarska škola - Križevci</v>
          </cell>
        </row>
        <row r="1204">
          <cell r="A1204">
            <v>2513</v>
          </cell>
          <cell r="B1204" t="str">
            <v>Srednja medicinska škola - Slavonski Brod</v>
          </cell>
        </row>
        <row r="1205">
          <cell r="A1205">
            <v>2689</v>
          </cell>
          <cell r="B1205" t="str">
            <v xml:space="preserve">Srednja poljoprivredna i tehnička škola - Opuzen </v>
          </cell>
        </row>
        <row r="1206">
          <cell r="A1206">
            <v>2604</v>
          </cell>
          <cell r="B1206" t="str">
            <v>Srednja strukovna škola - Makarska</v>
          </cell>
        </row>
        <row r="1207">
          <cell r="A1207">
            <v>2354</v>
          </cell>
          <cell r="B1207" t="str">
            <v>Srednja strukovna škola - Samobor</v>
          </cell>
        </row>
        <row r="1208">
          <cell r="A1208">
            <v>2412</v>
          </cell>
          <cell r="B1208" t="str">
            <v>Srednja strukovna škola - Varaždin</v>
          </cell>
        </row>
        <row r="1209">
          <cell r="A1209">
            <v>2358</v>
          </cell>
          <cell r="B1209" t="str">
            <v>Srednja strukovna škola - Velika Gorica</v>
          </cell>
        </row>
        <row r="1210">
          <cell r="A1210">
            <v>2585</v>
          </cell>
          <cell r="B1210" t="str">
            <v>Srednja strukovna škola - Vinkovci</v>
          </cell>
        </row>
        <row r="1211">
          <cell r="A1211">
            <v>2578</v>
          </cell>
          <cell r="B1211" t="str">
            <v>Srednja strukovna škola - Šibenik</v>
          </cell>
        </row>
        <row r="1212">
          <cell r="A1212">
            <v>2543</v>
          </cell>
          <cell r="B1212" t="str">
            <v>Srednja strukovna škola Antuna Horvata - Đakovo</v>
          </cell>
        </row>
        <row r="1213">
          <cell r="A1213">
            <v>2606</v>
          </cell>
          <cell r="B1213" t="str">
            <v>Srednja strukovna škola bana Josipa Jelačića</v>
          </cell>
        </row>
        <row r="1214">
          <cell r="A1214">
            <v>2611</v>
          </cell>
          <cell r="B1214" t="str">
            <v>Srednja strukovna škola Blaž Jurjev Trogiranin</v>
          </cell>
        </row>
        <row r="1215">
          <cell r="A1215">
            <v>3284</v>
          </cell>
          <cell r="B1215" t="str">
            <v>Srednja strukovna škola Kotva</v>
          </cell>
        </row>
        <row r="1216">
          <cell r="A1216">
            <v>2906</v>
          </cell>
          <cell r="B1216" t="str">
            <v xml:space="preserve">Srednja strukovna škola Kralja Zvonimira </v>
          </cell>
        </row>
        <row r="1217">
          <cell r="A1217">
            <v>2453</v>
          </cell>
          <cell r="B1217" t="str">
            <v xml:space="preserve">Srednja talijanska škola - Rijeka </v>
          </cell>
        </row>
        <row r="1218">
          <cell r="A1218">
            <v>2627</v>
          </cell>
          <cell r="B1218" t="str">
            <v>Srednja tehnička prometna škola - Split</v>
          </cell>
        </row>
        <row r="1219">
          <cell r="A1219">
            <v>4006</v>
          </cell>
          <cell r="B1219" t="str">
            <v>Srednja škola Delnice</v>
          </cell>
        </row>
        <row r="1220">
          <cell r="A1220">
            <v>4018</v>
          </cell>
          <cell r="B1220" t="str">
            <v>Srednja škola Isidora Kršnjavoga Našice</v>
          </cell>
        </row>
        <row r="1221">
          <cell r="A1221">
            <v>4004</v>
          </cell>
          <cell r="B1221" t="str">
            <v>Srednja škola Ludbreg</v>
          </cell>
        </row>
        <row r="1222">
          <cell r="A1222">
            <v>4005</v>
          </cell>
          <cell r="B1222" t="str">
            <v>Srednja škola Novi Marof</v>
          </cell>
        </row>
        <row r="1223">
          <cell r="A1223">
            <v>2667</v>
          </cell>
          <cell r="B1223" t="str">
            <v>Srednja škola s pravom javnosti Manero - Višnjan</v>
          </cell>
        </row>
        <row r="1224">
          <cell r="A1224">
            <v>2419</v>
          </cell>
          <cell r="B1224" t="str">
            <v>Srednja škola u Maruševcu s pravom javnosti</v>
          </cell>
        </row>
        <row r="1225">
          <cell r="A1225">
            <v>2455</v>
          </cell>
          <cell r="B1225" t="str">
            <v>Srednja škola za elektrotehniku i računalstvo - Rijeka</v>
          </cell>
        </row>
        <row r="1226">
          <cell r="A1226">
            <v>2791</v>
          </cell>
          <cell r="B1226" t="str">
            <v>Srpska pravoslavna opća gimnazija Kantakuzina</v>
          </cell>
        </row>
        <row r="1227">
          <cell r="A1227">
            <v>2411</v>
          </cell>
          <cell r="B1227" t="str">
            <v>Strojarska i prometna škola - Varaždin</v>
          </cell>
        </row>
        <row r="1228">
          <cell r="A1228">
            <v>2546</v>
          </cell>
          <cell r="B1228" t="str">
            <v>Strojarska tehnička škola - Osijek</v>
          </cell>
        </row>
        <row r="1229">
          <cell r="A1229">
            <v>2737</v>
          </cell>
          <cell r="B1229" t="str">
            <v>Strojarska tehnička škola Fausta Vrančića</v>
          </cell>
        </row>
        <row r="1230">
          <cell r="A1230">
            <v>2738</v>
          </cell>
          <cell r="B1230" t="str">
            <v>Strojarska tehnička škola Frana Bošnjakovića</v>
          </cell>
        </row>
        <row r="1231">
          <cell r="A1231">
            <v>2452</v>
          </cell>
          <cell r="B1231" t="str">
            <v>Strojarska škola za industrijska i obrtnička zanimanja - Rijeka</v>
          </cell>
        </row>
        <row r="1232">
          <cell r="A1232">
            <v>2462</v>
          </cell>
          <cell r="B1232" t="str">
            <v>Strojarsko brodograđevna škola za industrijska i obrtnička zanimanja - Rijeka</v>
          </cell>
        </row>
        <row r="1233">
          <cell r="A1233">
            <v>2482</v>
          </cell>
          <cell r="B1233" t="str">
            <v>Strukovna škola - Gospić</v>
          </cell>
        </row>
        <row r="1234">
          <cell r="A1234">
            <v>2664</v>
          </cell>
          <cell r="B1234" t="str">
            <v>Strukovna škola - Pula</v>
          </cell>
        </row>
        <row r="1235">
          <cell r="A1235">
            <v>2492</v>
          </cell>
          <cell r="B1235" t="str">
            <v>Strukovna škola - Virovitica</v>
          </cell>
        </row>
        <row r="1236">
          <cell r="A1236">
            <v>2592</v>
          </cell>
          <cell r="B1236" t="str">
            <v>Strukovna škola - Vukovar</v>
          </cell>
        </row>
        <row r="1237">
          <cell r="A1237">
            <v>2420</v>
          </cell>
          <cell r="B1237" t="str">
            <v>Strukovna škola - Đurđevac</v>
          </cell>
        </row>
        <row r="1238">
          <cell r="A1238">
            <v>2672</v>
          </cell>
          <cell r="B1238" t="str">
            <v xml:space="preserve">Strukovna škola Eugena Kumičića - Rovinj </v>
          </cell>
        </row>
        <row r="1239">
          <cell r="A1239">
            <v>2528</v>
          </cell>
          <cell r="B1239" t="str">
            <v>Strukovna škola Vice Vlatkovića</v>
          </cell>
        </row>
        <row r="1240">
          <cell r="A1240">
            <v>2481</v>
          </cell>
          <cell r="B1240" t="str">
            <v>SŠ Ambroza Haračića</v>
          </cell>
        </row>
        <row r="1241">
          <cell r="A1241">
            <v>2476</v>
          </cell>
          <cell r="B1241" t="str">
            <v xml:space="preserve">SŠ Andrije Ljudevita Adamića </v>
          </cell>
        </row>
        <row r="1242">
          <cell r="A1242">
            <v>2612</v>
          </cell>
          <cell r="B1242" t="str">
            <v>SŠ Antun Matijašević - Karamaneo</v>
          </cell>
        </row>
        <row r="1243">
          <cell r="A1243">
            <v>2418</v>
          </cell>
          <cell r="B1243" t="str">
            <v>SŠ Arboretum Opeka</v>
          </cell>
        </row>
        <row r="1244">
          <cell r="A1244">
            <v>2441</v>
          </cell>
          <cell r="B1244" t="str">
            <v>SŠ August Šenoa - Garešnica</v>
          </cell>
        </row>
        <row r="1245">
          <cell r="A1245">
            <v>2362</v>
          </cell>
          <cell r="B1245" t="str">
            <v>SŠ Ban Josip Jelačić</v>
          </cell>
        </row>
        <row r="1246">
          <cell r="A1246">
            <v>2442</v>
          </cell>
          <cell r="B1246" t="str">
            <v>SŠ Bartula Kašića - Grubišno Polje</v>
          </cell>
        </row>
        <row r="1247">
          <cell r="A1247">
            <v>2519</v>
          </cell>
          <cell r="B1247" t="str">
            <v>SŠ Bartula Kašića - Pag</v>
          </cell>
        </row>
        <row r="1248">
          <cell r="A1248">
            <v>2369</v>
          </cell>
          <cell r="B1248" t="str">
            <v>SŠ Bedekovčina</v>
          </cell>
        </row>
        <row r="1249">
          <cell r="A1249">
            <v>2516</v>
          </cell>
          <cell r="B1249" t="str">
            <v>SŠ Biograd na Moru</v>
          </cell>
        </row>
        <row r="1250">
          <cell r="A1250">
            <v>2688</v>
          </cell>
          <cell r="B1250" t="str">
            <v>SŠ Blato</v>
          </cell>
        </row>
        <row r="1251">
          <cell r="A1251">
            <v>2644</v>
          </cell>
          <cell r="B1251" t="str">
            <v>SŠ Bol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2650</v>
          </cell>
          <cell r="B1254" t="str">
            <v>SŠ Buzet</v>
          </cell>
        </row>
        <row r="1255">
          <cell r="A1255">
            <v>2750</v>
          </cell>
          <cell r="B1255" t="str">
            <v>SŠ Centar za odgoj i obrazovanje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3162</v>
          </cell>
          <cell r="B1320" t="str">
            <v>SŠ Čakovec</v>
          </cell>
        </row>
        <row r="1321">
          <cell r="A1321">
            <v>2437</v>
          </cell>
          <cell r="B1321" t="str">
            <v>SŠ Čazma</v>
          </cell>
        </row>
        <row r="1322">
          <cell r="A1322">
            <v>4011</v>
          </cell>
          <cell r="B1322" t="str">
            <v>Talijanska osnovna škola - Bernardo Parentin Poreč</v>
          </cell>
        </row>
        <row r="1323">
          <cell r="A1323">
            <v>1925</v>
          </cell>
          <cell r="B1323" t="str">
            <v>Talijanska osnovna škola - Buje</v>
          </cell>
        </row>
        <row r="1324">
          <cell r="A1324">
            <v>2018</v>
          </cell>
          <cell r="B1324" t="str">
            <v>Talijanska osnovna škola - Novigrad</v>
          </cell>
        </row>
        <row r="1325">
          <cell r="A1325">
            <v>1960</v>
          </cell>
          <cell r="B1325" t="str">
            <v xml:space="preserve">Talijanska osnovna škola - Poreč </v>
          </cell>
        </row>
        <row r="1326">
          <cell r="A1326">
            <v>1983</v>
          </cell>
          <cell r="B1326" t="str">
            <v>Talijanska osnovna škola Bernardo Benussi - Rovinj</v>
          </cell>
        </row>
        <row r="1327">
          <cell r="A1327">
            <v>2030</v>
          </cell>
          <cell r="B1327" t="str">
            <v>Talijanska osnovna škola Galileo Galilei - Umag</v>
          </cell>
        </row>
        <row r="1328">
          <cell r="A1328">
            <v>2670</v>
          </cell>
          <cell r="B1328" t="str">
            <v xml:space="preserve">Talijanska srednja škola - Rovinj </v>
          </cell>
        </row>
        <row r="1329">
          <cell r="A1329">
            <v>2660</v>
          </cell>
          <cell r="B1329" t="str">
            <v>Talijanska srednja škola Dante Alighieri - Pula</v>
          </cell>
        </row>
        <row r="1330">
          <cell r="A1330">
            <v>2648</v>
          </cell>
          <cell r="B1330" t="str">
            <v>Talijanska srednja škola Leonardo da Vinci - Buje</v>
          </cell>
        </row>
        <row r="1331">
          <cell r="A1331">
            <v>2608</v>
          </cell>
          <cell r="B1331" t="str">
            <v>Tehnička i industrijska škola Ruđera Boškovića u Sinju</v>
          </cell>
        </row>
        <row r="1332">
          <cell r="A1332">
            <v>2433</v>
          </cell>
          <cell r="B1332" t="str">
            <v>Tehnička škola - Bjelovar</v>
          </cell>
        </row>
        <row r="1333">
          <cell r="A1333">
            <v>2438</v>
          </cell>
          <cell r="B1333" t="str">
            <v>Tehnička škola - Daruvar</v>
          </cell>
        </row>
        <row r="1334">
          <cell r="A1334">
            <v>2395</v>
          </cell>
          <cell r="B1334" t="str">
            <v>Tehnička škola - Karlovac</v>
          </cell>
        </row>
        <row r="1335">
          <cell r="A1335">
            <v>2376</v>
          </cell>
          <cell r="B1335" t="str">
            <v>Tehnička škola - Kutina</v>
          </cell>
        </row>
        <row r="1336">
          <cell r="A1336">
            <v>2499</v>
          </cell>
          <cell r="B1336" t="str">
            <v>Tehnička škola - Požega</v>
          </cell>
        </row>
        <row r="1337">
          <cell r="A1337">
            <v>2663</v>
          </cell>
          <cell r="B1337" t="str">
            <v>Tehnička škola - Pula</v>
          </cell>
        </row>
        <row r="1338">
          <cell r="A1338">
            <v>2385</v>
          </cell>
          <cell r="B1338" t="str">
            <v>Tehnička škola - Sisak</v>
          </cell>
        </row>
        <row r="1339">
          <cell r="A1339">
            <v>2511</v>
          </cell>
          <cell r="B1339" t="str">
            <v>Tehnička škola - Slavonski Brod</v>
          </cell>
        </row>
        <row r="1340">
          <cell r="A1340">
            <v>2490</v>
          </cell>
          <cell r="B1340" t="str">
            <v>Tehnička škola - Virovitica</v>
          </cell>
        </row>
        <row r="1341">
          <cell r="A1341">
            <v>2527</v>
          </cell>
          <cell r="B1341" t="str">
            <v>Tehnička škola - Zadar</v>
          </cell>
        </row>
        <row r="1342">
          <cell r="A1342">
            <v>2740</v>
          </cell>
          <cell r="B1342" t="str">
            <v>Tehnička škola - Zagreb</v>
          </cell>
        </row>
        <row r="1343">
          <cell r="A1343">
            <v>2692</v>
          </cell>
          <cell r="B1343" t="str">
            <v>Tehnička škola - Čakovec</v>
          </cell>
        </row>
        <row r="1344">
          <cell r="A1344">
            <v>2576</v>
          </cell>
          <cell r="B1344" t="str">
            <v>Tehnička škola - Šibenik</v>
          </cell>
        </row>
        <row r="1345">
          <cell r="A1345">
            <v>2596</v>
          </cell>
          <cell r="B1345" t="str">
            <v>Tehnička škola - Županja</v>
          </cell>
        </row>
        <row r="1346">
          <cell r="A1346">
            <v>2553</v>
          </cell>
          <cell r="B1346" t="str">
            <v>Tehnička škola i prirodoslovna gimnazija Ruđera Boškovića - Osijek</v>
          </cell>
        </row>
        <row r="1347">
          <cell r="A1347">
            <v>2591</v>
          </cell>
          <cell r="B1347" t="str">
            <v>Tehnička škola Nikole Tesle - Vukovar</v>
          </cell>
        </row>
        <row r="1348">
          <cell r="A1348">
            <v>2581</v>
          </cell>
          <cell r="B1348" t="str">
            <v>Tehnička škola Ruđera Boškovića - Vinkovci</v>
          </cell>
        </row>
        <row r="1349">
          <cell r="A1349">
            <v>2764</v>
          </cell>
          <cell r="B1349" t="str">
            <v>Tehnička škola Ruđera Boškovića - Zagreb</v>
          </cell>
        </row>
        <row r="1350">
          <cell r="A1350">
            <v>2601</v>
          </cell>
          <cell r="B1350" t="str">
            <v>Tehnička škola u Imotskom</v>
          </cell>
        </row>
        <row r="1351">
          <cell r="A1351">
            <v>2463</v>
          </cell>
          <cell r="B1351" t="str">
            <v>Tehnička škola za strojarstvo i brodogradnju - Rijeka</v>
          </cell>
        </row>
        <row r="1352">
          <cell r="A1352">
            <v>2628</v>
          </cell>
          <cell r="B1352" t="str">
            <v>Tehnička škola za strojarstvo i mehatroniku - Split</v>
          </cell>
        </row>
        <row r="1353">
          <cell r="A1353">
            <v>2727</v>
          </cell>
          <cell r="B1353" t="str">
            <v>Treća ekonomska škola - Zagreb</v>
          </cell>
        </row>
        <row r="1354">
          <cell r="A1354">
            <v>2557</v>
          </cell>
          <cell r="B1354" t="str">
            <v>Trgovačka i komercijalna škola davor Milas - Osijek</v>
          </cell>
        </row>
        <row r="1355">
          <cell r="A1355">
            <v>2454</v>
          </cell>
          <cell r="B1355" t="str">
            <v>Trgovačka i tekstilna škola u Rijeci</v>
          </cell>
        </row>
        <row r="1356">
          <cell r="A1356">
            <v>2746</v>
          </cell>
          <cell r="B1356" t="str">
            <v>Trgovačka škola - Zagreb</v>
          </cell>
        </row>
        <row r="1357">
          <cell r="A1357">
            <v>2396</v>
          </cell>
          <cell r="B1357" t="str">
            <v>Trgovačko - ugostiteljska škola - Karlovac</v>
          </cell>
        </row>
        <row r="1358">
          <cell r="A1358">
            <v>2680</v>
          </cell>
          <cell r="B1358" t="str">
            <v>Turistička i ugostiteljska škola - Dubrovnik</v>
          </cell>
        </row>
        <row r="1359">
          <cell r="A1359">
            <v>2635</v>
          </cell>
          <cell r="B1359" t="str">
            <v>Turističko - ugostiteljska škola - Split</v>
          </cell>
        </row>
        <row r="1360">
          <cell r="A1360">
            <v>2655</v>
          </cell>
          <cell r="B1360" t="str">
            <v xml:space="preserve">Turističko - ugostiteljska škola Antona Štifanića - Poreč </v>
          </cell>
        </row>
        <row r="1361">
          <cell r="A1361">
            <v>2435</v>
          </cell>
          <cell r="B1361" t="str">
            <v>Turističko-ugostiteljska i prehrambena škola - Bjelovar</v>
          </cell>
        </row>
        <row r="1362">
          <cell r="A1362">
            <v>2574</v>
          </cell>
          <cell r="B1362" t="str">
            <v>Turističko-ugostiteljska škola - Šibenik</v>
          </cell>
        </row>
        <row r="1363">
          <cell r="A1363">
            <v>2447</v>
          </cell>
          <cell r="B1363" t="str">
            <v>Ugostiteljska škola - Opatija</v>
          </cell>
        </row>
        <row r="1364">
          <cell r="A1364">
            <v>2555</v>
          </cell>
          <cell r="B1364" t="str">
            <v>Ugostiteljsko - turistička škola - Osijek</v>
          </cell>
        </row>
        <row r="1365">
          <cell r="A1365">
            <v>2729</v>
          </cell>
          <cell r="B1365" t="str">
            <v>Ugostiteljsko-turističko učilište - Zagreb</v>
          </cell>
        </row>
        <row r="1366">
          <cell r="A1366">
            <v>2914</v>
          </cell>
          <cell r="B1366" t="str">
            <v>Umjetnička gimnazija Ars Animae s pravom javnosti - Split</v>
          </cell>
        </row>
        <row r="1367">
          <cell r="A1367">
            <v>60</v>
          </cell>
          <cell r="B1367" t="str">
            <v>Umjetnička škola Franje Lučića</v>
          </cell>
        </row>
        <row r="1368">
          <cell r="A1368">
            <v>2059</v>
          </cell>
          <cell r="B1368" t="str">
            <v>Umjetnička škola Luke Sorkočevića - Dubrovnik</v>
          </cell>
        </row>
        <row r="1369">
          <cell r="A1369">
            <v>2139</v>
          </cell>
          <cell r="B1369" t="str">
            <v>Umjetnička škola Miroslav Magdalenić - Čakovec</v>
          </cell>
        </row>
        <row r="1370">
          <cell r="A1370">
            <v>1959</v>
          </cell>
          <cell r="B1370" t="str">
            <v>Umjetnička škola Poreč</v>
          </cell>
        </row>
        <row r="1371">
          <cell r="A1371">
            <v>2745</v>
          </cell>
          <cell r="B1371" t="str">
            <v>Upravna škola Zagreb</v>
          </cell>
        </row>
        <row r="1372">
          <cell r="A1372">
            <v>4001</v>
          </cell>
          <cell r="B1372" t="str">
            <v>Učenički dom</v>
          </cell>
        </row>
        <row r="1373">
          <cell r="A1373">
            <v>4046</v>
          </cell>
          <cell r="B1373" t="str">
            <v>Učenički dom Hrvatski učiteljski konvikt</v>
          </cell>
        </row>
        <row r="1374">
          <cell r="A1374">
            <v>4048</v>
          </cell>
          <cell r="B1374" t="str">
            <v>Učenički dom Lovran</v>
          </cell>
        </row>
        <row r="1375">
          <cell r="A1375">
            <v>4049</v>
          </cell>
          <cell r="B1375" t="str">
            <v>Učenički dom Marije Jambrišak</v>
          </cell>
        </row>
        <row r="1376">
          <cell r="A1376">
            <v>4054</v>
          </cell>
          <cell r="B1376" t="str">
            <v>Učenički dom Varaždin</v>
          </cell>
        </row>
        <row r="1377">
          <cell r="A1377">
            <v>2845</v>
          </cell>
          <cell r="B1377" t="str">
            <v>Učilište za popularnu i jazz glazbu</v>
          </cell>
        </row>
        <row r="1378">
          <cell r="A1378">
            <v>2700</v>
          </cell>
          <cell r="B1378" t="str">
            <v>V. gimnazija - Zagreb</v>
          </cell>
        </row>
        <row r="1379">
          <cell r="A1379">
            <v>2623</v>
          </cell>
          <cell r="B1379" t="str">
            <v>V. gimnazija Vladimir Nazor - Split</v>
          </cell>
        </row>
        <row r="1380">
          <cell r="A1380">
            <v>630</v>
          </cell>
          <cell r="B1380" t="str">
            <v>V. osnovna škola - Bjelovar</v>
          </cell>
        </row>
        <row r="1381">
          <cell r="A1381">
            <v>465</v>
          </cell>
          <cell r="B1381" t="str">
            <v>V. osnovna škola - Varaždin</v>
          </cell>
        </row>
        <row r="1382">
          <cell r="A1382">
            <v>2719</v>
          </cell>
          <cell r="B1382" t="str">
            <v>Veterinarska škola - Zagreb</v>
          </cell>
        </row>
        <row r="1383">
          <cell r="A1383">
            <v>466</v>
          </cell>
          <cell r="B1383" t="str">
            <v>VI. osnovna škola - Varaždin</v>
          </cell>
        </row>
        <row r="1384">
          <cell r="A1384">
            <v>2702</v>
          </cell>
          <cell r="B1384" t="str">
            <v>VII. gimnazija - Zagreb</v>
          </cell>
        </row>
        <row r="1385">
          <cell r="A1385">
            <v>468</v>
          </cell>
          <cell r="B1385" t="str">
            <v>VII. osnovna škola - Varaždin</v>
          </cell>
        </row>
        <row r="1386">
          <cell r="A1386">
            <v>2330</v>
          </cell>
          <cell r="B1386" t="str">
            <v>Waldorfska škola u Zagrebu</v>
          </cell>
        </row>
        <row r="1387">
          <cell r="A1387">
            <v>2705</v>
          </cell>
          <cell r="B1387" t="str">
            <v>X. gimnazija Ivan Supek - Zagreb</v>
          </cell>
        </row>
        <row r="1388">
          <cell r="A1388">
            <v>2706</v>
          </cell>
          <cell r="B1388" t="str">
            <v>XI. gimnazija - Zagreb</v>
          </cell>
        </row>
        <row r="1389">
          <cell r="A1389">
            <v>2707</v>
          </cell>
          <cell r="B1389" t="str">
            <v>XII. gimnazija - Zagreb</v>
          </cell>
        </row>
        <row r="1390">
          <cell r="A1390">
            <v>2708</v>
          </cell>
          <cell r="B1390" t="str">
            <v>XIII. gimnazija - Zagreb</v>
          </cell>
        </row>
        <row r="1391">
          <cell r="A1391">
            <v>2710</v>
          </cell>
          <cell r="B1391" t="str">
            <v>XV. gimnazija - Zagreb</v>
          </cell>
        </row>
        <row r="1392">
          <cell r="A1392">
            <v>2711</v>
          </cell>
          <cell r="B1392" t="str">
            <v>XVI. gimnazija - Zagreb</v>
          </cell>
        </row>
        <row r="1393">
          <cell r="A1393">
            <v>2713</v>
          </cell>
          <cell r="B1393" t="str">
            <v>XVIII. gimnazija - Zagreb</v>
          </cell>
        </row>
        <row r="1394">
          <cell r="A1394">
            <v>2536</v>
          </cell>
          <cell r="B1394" t="str">
            <v>Zadarska privatna gimnazija s pravom javnosti</v>
          </cell>
        </row>
        <row r="1395">
          <cell r="A1395">
            <v>4000</v>
          </cell>
          <cell r="B1395" t="str">
            <v>Zadruga</v>
          </cell>
        </row>
        <row r="1396">
          <cell r="A1396">
            <v>2775</v>
          </cell>
          <cell r="B1396" t="str">
            <v>Zagrebačka umjetnička gimnazija s pravom javnosti</v>
          </cell>
        </row>
        <row r="1397">
          <cell r="A1397">
            <v>2586</v>
          </cell>
          <cell r="B1397" t="str">
            <v>Zdravstvena i veterinarska škola Dr. Andrije Štampara - Vinkovci</v>
          </cell>
        </row>
        <row r="1398">
          <cell r="A1398">
            <v>2634</v>
          </cell>
          <cell r="B1398" t="str">
            <v>Zdravstvena škola - Split</v>
          </cell>
        </row>
        <row r="1399">
          <cell r="A1399">
            <v>2714</v>
          </cell>
          <cell r="B1399" t="str">
            <v>Zdravstveno učilište - Zagreb</v>
          </cell>
        </row>
        <row r="1400">
          <cell r="A1400">
            <v>2359</v>
          </cell>
          <cell r="B1400" t="str">
            <v>Zrakoplovna tehnička škola Rudolfa Perešina</v>
          </cell>
        </row>
        <row r="1401">
          <cell r="A1401">
            <v>646</v>
          </cell>
          <cell r="B1401" t="str">
            <v>Češka osnovna škola Jana Amosa Komenskog - Daruvar</v>
          </cell>
        </row>
        <row r="1402">
          <cell r="A1402">
            <v>690</v>
          </cell>
          <cell r="B1402" t="str">
            <v>Češka osnovna škola Josipa Ružičke - Končanica</v>
          </cell>
        </row>
        <row r="1403">
          <cell r="A1403">
            <v>2580</v>
          </cell>
          <cell r="B1403" t="str">
            <v>Šibenska privatna gimnazija s pravom javnosti</v>
          </cell>
        </row>
        <row r="1404">
          <cell r="A1404">
            <v>2342</v>
          </cell>
          <cell r="B1404" t="str">
            <v>Škola kreativnog razvoja dr.Časl</v>
          </cell>
        </row>
        <row r="1405">
          <cell r="A1405">
            <v>2633</v>
          </cell>
          <cell r="B1405" t="str">
            <v>Škola likovnih umjetnosti - Split</v>
          </cell>
        </row>
        <row r="1406">
          <cell r="A1406">
            <v>2531</v>
          </cell>
          <cell r="B1406" t="str">
            <v>Škola primijenjene umjetnosti i dizajna - Zadar</v>
          </cell>
        </row>
        <row r="1407">
          <cell r="A1407">
            <v>2747</v>
          </cell>
          <cell r="B1407" t="str">
            <v>Škola primijenjene umjetnosti i dizajna - Zagreb</v>
          </cell>
        </row>
        <row r="1408">
          <cell r="A1408">
            <v>2558</v>
          </cell>
          <cell r="B1408" t="str">
            <v>Škola primijenjene umjetnosti i dizajna Osijek</v>
          </cell>
        </row>
        <row r="1409">
          <cell r="A1409">
            <v>2659</v>
          </cell>
          <cell r="B1409" t="str">
            <v>Škola primijenjenih umjetnosti i dizajna - Pula</v>
          </cell>
        </row>
        <row r="1410">
          <cell r="A1410">
            <v>2327</v>
          </cell>
          <cell r="B1410" t="str">
            <v>Škola suvremenog plesa Ane Maletić - Zagreb</v>
          </cell>
        </row>
        <row r="1411">
          <cell r="A1411">
            <v>2731</v>
          </cell>
          <cell r="B1411" t="str">
            <v>Škola za cestovni promet - Zagreb</v>
          </cell>
        </row>
        <row r="1412">
          <cell r="A1412">
            <v>2631</v>
          </cell>
          <cell r="B1412" t="str">
            <v>Škola za dizajn, grafiku i održivu gradnju - Split</v>
          </cell>
        </row>
        <row r="1413">
          <cell r="A1413">
            <v>2326</v>
          </cell>
          <cell r="B1413" t="str">
            <v>Škola za klasični balet - Zagreb</v>
          </cell>
        </row>
        <row r="1414">
          <cell r="A1414">
            <v>2715</v>
          </cell>
          <cell r="B1414" t="str">
            <v>Škola za medicinske sestre Mlinarska</v>
          </cell>
        </row>
        <row r="1415">
          <cell r="A1415">
            <v>2716</v>
          </cell>
          <cell r="B1415" t="str">
            <v>Škola za medicinske sestre Vinogradska</v>
          </cell>
        </row>
        <row r="1416">
          <cell r="A1416">
            <v>2718</v>
          </cell>
          <cell r="B1416" t="str">
            <v>Škola za medicinske sestre Vrapče</v>
          </cell>
        </row>
        <row r="1417">
          <cell r="A1417">
            <v>2744</v>
          </cell>
          <cell r="B1417" t="str">
            <v>Škola za montažu instalacija i metalnih konstrukcija</v>
          </cell>
        </row>
        <row r="1418">
          <cell r="A1418">
            <v>1980</v>
          </cell>
          <cell r="B1418" t="str">
            <v>Škola za odgoj i obrazovanje - Pula</v>
          </cell>
        </row>
        <row r="1419">
          <cell r="A1419">
            <v>2559</v>
          </cell>
          <cell r="B1419" t="str">
            <v>Škola za osposobljavanje i obrazovanje Vinko Bek</v>
          </cell>
        </row>
        <row r="1420">
          <cell r="A1420">
            <v>2717</v>
          </cell>
          <cell r="B1420" t="str">
            <v>Škola za primalje - Zagreb</v>
          </cell>
        </row>
        <row r="1421">
          <cell r="A1421">
            <v>2473</v>
          </cell>
          <cell r="B1421" t="str">
            <v>Škola za primijenjenu umjetnost u Rijeci</v>
          </cell>
        </row>
        <row r="1422">
          <cell r="A1422">
            <v>2734</v>
          </cell>
          <cell r="B1422" t="str">
            <v>Škola za modu i dizajn</v>
          </cell>
        </row>
        <row r="1423">
          <cell r="A1423">
            <v>2656</v>
          </cell>
          <cell r="B1423" t="str">
            <v>Škola za turizam, ugostiteljstvo i trgovinu - Pula</v>
          </cell>
        </row>
        <row r="1424">
          <cell r="A1424">
            <v>2366</v>
          </cell>
          <cell r="B1424" t="str">
            <v>Škola za umjetnost, dizajn, grafiku i odjeću - Zabok</v>
          </cell>
        </row>
        <row r="1425">
          <cell r="A1425">
            <v>2748</v>
          </cell>
          <cell r="B1425" t="str">
            <v>Športska gimnazija - Zagreb</v>
          </cell>
        </row>
        <row r="1426">
          <cell r="A1426">
            <v>2393</v>
          </cell>
          <cell r="B1426" t="str">
            <v>Šumarska i drvodjeljska škola - Karlovac</v>
          </cell>
        </row>
        <row r="1427">
          <cell r="A1427">
            <v>2477</v>
          </cell>
          <cell r="B1427" t="str">
            <v>Željeznička tehnička škola - Moravice</v>
          </cell>
        </row>
        <row r="1428">
          <cell r="A1428">
            <v>2751</v>
          </cell>
          <cell r="B1428" t="str">
            <v>Ženska opća gimnazija Družbe sestara milosrdnica - s pravom javnosti</v>
          </cell>
        </row>
        <row r="1429">
          <cell r="A1429">
            <v>4043</v>
          </cell>
          <cell r="B1429" t="str">
            <v>Ženski đački dom Dubrovnik</v>
          </cell>
        </row>
        <row r="1430">
          <cell r="A1430">
            <v>4007</v>
          </cell>
          <cell r="B1430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387"/>
  <sheetViews>
    <sheetView topLeftCell="A2" zoomScaleNormal="100" workbookViewId="0">
      <selection activeCell="E24" sqref="E24"/>
    </sheetView>
  </sheetViews>
  <sheetFormatPr defaultRowHeight="14.4" outlineLevelCol="1" x14ac:dyDescent="0.3"/>
  <cols>
    <col min="1" max="1" width="4.6640625" style="1" customWidth="1"/>
    <col min="3" max="3" width="9.88671875" customWidth="1"/>
    <col min="4" max="4" width="12.109375" customWidth="1"/>
    <col min="5" max="5" width="12.44140625" customWidth="1"/>
    <col min="6" max="6" width="11.44140625" customWidth="1"/>
    <col min="7" max="7" width="11.33203125" customWidth="1"/>
    <col min="8" max="8" width="14.88671875" customWidth="1"/>
    <col min="9" max="9" width="8.44140625" customWidth="1"/>
    <col min="10" max="10" width="9" customWidth="1"/>
    <col min="11" max="11" width="15.109375" customWidth="1"/>
    <col min="13" max="13" width="54.88671875" customWidth="1"/>
    <col min="40" max="40" width="11" hidden="1" customWidth="1" outlineLevel="1"/>
    <col min="41" max="41" width="11.44140625" hidden="1" customWidth="1" outlineLevel="1"/>
    <col min="42" max="42" width="69.6640625" hidden="1" customWidth="1" outlineLevel="1"/>
    <col min="43" max="43" width="9.109375" hidden="1" customWidth="1" outlineLevel="1"/>
    <col min="44" max="44" width="9.109375" collapsed="1"/>
    <col min="132" max="132" width="9.33203125" customWidth="1"/>
  </cols>
  <sheetData>
    <row r="1" spans="1:243" s="3" customFormat="1" x14ac:dyDescent="0.3">
      <c r="A1" s="2"/>
      <c r="AP1"/>
    </row>
    <row r="2" spans="1:243" s="3" customFormat="1" x14ac:dyDescent="0.3">
      <c r="A2" s="2"/>
      <c r="AN2" t="s">
        <v>0</v>
      </c>
      <c r="AO2" t="s">
        <v>1</v>
      </c>
      <c r="AP2" t="s">
        <v>2</v>
      </c>
      <c r="AQ2" t="s">
        <v>3</v>
      </c>
    </row>
    <row r="3" spans="1:243" s="3" customFormat="1" x14ac:dyDescent="0.3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 x14ac:dyDescent="0.3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 x14ac:dyDescent="0.3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 x14ac:dyDescent="0.3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x14ac:dyDescent="0.3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x14ac:dyDescent="0.3">
      <c r="A8" s="33">
        <v>1</v>
      </c>
      <c r="B8" s="19" t="s">
        <v>1622</v>
      </c>
      <c r="C8" s="19" t="s">
        <v>1637</v>
      </c>
      <c r="D8" s="19" t="s">
        <v>52</v>
      </c>
      <c r="E8" s="19">
        <v>40</v>
      </c>
      <c r="F8" s="19" t="s">
        <v>49</v>
      </c>
      <c r="G8" s="19" t="s">
        <v>1581</v>
      </c>
      <c r="H8" s="19" t="s">
        <v>1638</v>
      </c>
      <c r="I8" s="19">
        <v>2406</v>
      </c>
      <c r="J8" s="19" t="s">
        <v>1575</v>
      </c>
      <c r="K8" s="19">
        <v>1</v>
      </c>
      <c r="L8" s="19">
        <v>78</v>
      </c>
      <c r="M8" s="19" t="str">
        <f>VLOOKUP(I:I,[1]Sheet2!A:B,2,0)</f>
        <v>Prva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243" x14ac:dyDescent="0.3">
      <c r="A9" s="33">
        <v>2</v>
      </c>
      <c r="B9" s="19" t="s">
        <v>1639</v>
      </c>
      <c r="C9" s="19" t="s">
        <v>1640</v>
      </c>
      <c r="D9" s="19" t="s">
        <v>52</v>
      </c>
      <c r="E9" s="19">
        <v>40</v>
      </c>
      <c r="F9" s="19" t="s">
        <v>49</v>
      </c>
      <c r="G9" s="19" t="s">
        <v>1641</v>
      </c>
      <c r="H9" s="19" t="s">
        <v>1642</v>
      </c>
      <c r="I9" s="19">
        <v>2406</v>
      </c>
      <c r="J9" s="19" t="s">
        <v>1575</v>
      </c>
      <c r="K9" s="19">
        <v>2</v>
      </c>
      <c r="L9" s="19">
        <v>73</v>
      </c>
      <c r="M9" s="19" t="str">
        <f>VLOOKUP(I:I,[1]Sheet2!A:B,2,0)</f>
        <v>Prva gimnazija - Varaždin</v>
      </c>
      <c r="AN9" t="s">
        <v>40</v>
      </c>
      <c r="AO9" t="s">
        <v>41</v>
      </c>
      <c r="AP9" t="s">
        <v>42</v>
      </c>
      <c r="AQ9" t="s">
        <v>43</v>
      </c>
    </row>
    <row r="10" spans="1:243" x14ac:dyDescent="0.3">
      <c r="A10" s="33">
        <v>3</v>
      </c>
      <c r="B10" s="19" t="s">
        <v>1564</v>
      </c>
      <c r="C10" s="19" t="s">
        <v>1654</v>
      </c>
      <c r="D10" s="19" t="s">
        <v>52</v>
      </c>
      <c r="E10" s="19">
        <v>40</v>
      </c>
      <c r="F10" s="19" t="s">
        <v>49</v>
      </c>
      <c r="G10" s="19" t="s">
        <v>1596</v>
      </c>
      <c r="H10" s="19" t="s">
        <v>1558</v>
      </c>
      <c r="I10" s="19">
        <v>2406</v>
      </c>
      <c r="J10" s="19" t="s">
        <v>1575</v>
      </c>
      <c r="K10" s="19">
        <v>3</v>
      </c>
      <c r="L10" s="19">
        <v>68</v>
      </c>
      <c r="M10" s="19" t="str">
        <f>VLOOKUP(I:I,[1]Sheet2!A:B,2,0)</f>
        <v>Prva gimnazija - Varaždin</v>
      </c>
      <c r="AN10" t="s">
        <v>36</v>
      </c>
      <c r="AO10" t="s">
        <v>37</v>
      </c>
      <c r="AP10" t="s">
        <v>38</v>
      </c>
      <c r="AQ10" t="s">
        <v>39</v>
      </c>
    </row>
    <row r="11" spans="1:243" x14ac:dyDescent="0.3">
      <c r="A11" s="33">
        <v>4</v>
      </c>
      <c r="B11" s="19" t="s">
        <v>1562</v>
      </c>
      <c r="C11" s="19" t="s">
        <v>1643</v>
      </c>
      <c r="D11" s="19" t="s">
        <v>52</v>
      </c>
      <c r="E11" s="19">
        <v>40</v>
      </c>
      <c r="F11" s="19" t="s">
        <v>49</v>
      </c>
      <c r="G11" s="19" t="s">
        <v>1581</v>
      </c>
      <c r="H11" s="19" t="s">
        <v>1638</v>
      </c>
      <c r="I11" s="19">
        <v>2406</v>
      </c>
      <c r="J11" s="19" t="s">
        <v>1575</v>
      </c>
      <c r="K11" s="19">
        <v>4</v>
      </c>
      <c r="L11" s="19">
        <v>66</v>
      </c>
      <c r="M11" s="19" t="str">
        <f>VLOOKUP(I:I,[1]Sheet2!A:B,2,0)</f>
        <v>Prva gimnazija - Varaždin</v>
      </c>
      <c r="AN11" t="s">
        <v>40</v>
      </c>
      <c r="AO11" t="s">
        <v>41</v>
      </c>
      <c r="AP11" t="s">
        <v>42</v>
      </c>
      <c r="AQ11" t="s">
        <v>43</v>
      </c>
    </row>
    <row r="12" spans="1:243" x14ac:dyDescent="0.3">
      <c r="A12" s="33">
        <v>5</v>
      </c>
      <c r="B12" s="19" t="s">
        <v>1649</v>
      </c>
      <c r="C12" s="19" t="s">
        <v>1650</v>
      </c>
      <c r="D12" s="19" t="s">
        <v>52</v>
      </c>
      <c r="E12" s="19">
        <v>40</v>
      </c>
      <c r="F12" s="19" t="s">
        <v>49</v>
      </c>
      <c r="G12" s="19" t="s">
        <v>1641</v>
      </c>
      <c r="H12" s="19" t="s">
        <v>1642</v>
      </c>
      <c r="I12" s="19">
        <v>2406</v>
      </c>
      <c r="J12" s="19" t="s">
        <v>1575</v>
      </c>
      <c r="K12" s="19">
        <v>5</v>
      </c>
      <c r="L12" s="19">
        <v>65</v>
      </c>
      <c r="M12" s="19" t="str">
        <f>VLOOKUP(I:I,[1]Sheet2!A:B,2,0)</f>
        <v>Prva gimnazija - Varaždin</v>
      </c>
      <c r="AN12" t="s">
        <v>44</v>
      </c>
      <c r="AO12" t="s">
        <v>45</v>
      </c>
      <c r="AP12" t="s">
        <v>46</v>
      </c>
      <c r="AQ12" t="s">
        <v>47</v>
      </c>
    </row>
    <row r="13" spans="1:243" x14ac:dyDescent="0.3">
      <c r="A13" s="33">
        <v>6</v>
      </c>
      <c r="B13" s="19" t="s">
        <v>1646</v>
      </c>
      <c r="C13" s="19" t="s">
        <v>1647</v>
      </c>
      <c r="D13" s="19" t="s">
        <v>52</v>
      </c>
      <c r="E13" s="19">
        <v>40</v>
      </c>
      <c r="F13" s="19" t="s">
        <v>49</v>
      </c>
      <c r="G13" s="19" t="s">
        <v>1579</v>
      </c>
      <c r="H13" s="19" t="s">
        <v>1648</v>
      </c>
      <c r="I13" s="19">
        <v>2406</v>
      </c>
      <c r="J13" s="19" t="s">
        <v>1575</v>
      </c>
      <c r="K13" s="19">
        <v>6</v>
      </c>
      <c r="L13" s="19">
        <v>64</v>
      </c>
      <c r="M13" s="19" t="str">
        <f>VLOOKUP(I:I,[1]Sheet2!A:B,2,0)</f>
        <v>Prva gimnazija - Varaždin</v>
      </c>
      <c r="AN13" t="s">
        <v>48</v>
      </c>
      <c r="AO13" t="s">
        <v>49</v>
      </c>
      <c r="AP13" t="s">
        <v>50</v>
      </c>
      <c r="AQ13" t="s">
        <v>51</v>
      </c>
    </row>
    <row r="14" spans="1:243" x14ac:dyDescent="0.3">
      <c r="A14" s="33">
        <v>7</v>
      </c>
      <c r="B14" s="15" t="s">
        <v>1594</v>
      </c>
      <c r="C14" s="15" t="s">
        <v>1595</v>
      </c>
      <c r="D14" s="19" t="s">
        <v>52</v>
      </c>
      <c r="E14" s="19">
        <v>40</v>
      </c>
      <c r="F14" s="19" t="s">
        <v>49</v>
      </c>
      <c r="G14" s="19" t="s">
        <v>1592</v>
      </c>
      <c r="H14" s="19" t="s">
        <v>1593</v>
      </c>
      <c r="I14" s="18">
        <v>2408</v>
      </c>
      <c r="J14" s="19" t="s">
        <v>1575</v>
      </c>
      <c r="K14" s="19">
        <v>7</v>
      </c>
      <c r="L14" s="19">
        <v>63</v>
      </c>
      <c r="M14" s="19" t="str">
        <f>VLOOKUP(I:I,[2]Sheet2!A$1:B$65536,2,0)</f>
        <v>Elektrostrojarska škola - Varaždin</v>
      </c>
      <c r="AN14" t="s">
        <v>52</v>
      </c>
      <c r="AO14" t="s">
        <v>53</v>
      </c>
      <c r="AP14" t="s">
        <v>54</v>
      </c>
      <c r="AQ14" s="3"/>
    </row>
    <row r="15" spans="1:243" x14ac:dyDescent="0.3">
      <c r="A15" s="33">
        <v>8</v>
      </c>
      <c r="B15" s="15" t="s">
        <v>1596</v>
      </c>
      <c r="C15" s="15" t="s">
        <v>1597</v>
      </c>
      <c r="D15" s="19" t="s">
        <v>52</v>
      </c>
      <c r="E15" s="19">
        <v>40</v>
      </c>
      <c r="F15" s="19" t="s">
        <v>49</v>
      </c>
      <c r="G15" s="19" t="s">
        <v>1592</v>
      </c>
      <c r="H15" s="19" t="s">
        <v>1593</v>
      </c>
      <c r="I15" s="18">
        <v>2408</v>
      </c>
      <c r="J15" s="19" t="s">
        <v>1575</v>
      </c>
      <c r="K15" s="19">
        <v>8</v>
      </c>
      <c r="L15" s="19">
        <v>62</v>
      </c>
      <c r="M15" s="19" t="str">
        <f>VLOOKUP(I:I,[2]Sheet2!A$1:B$65536,2,0)</f>
        <v>Elektrostrojarska škola - Varaždin</v>
      </c>
      <c r="AN15" t="s">
        <v>36</v>
      </c>
      <c r="AO15" t="s">
        <v>37</v>
      </c>
      <c r="AP15" t="s">
        <v>38</v>
      </c>
      <c r="AQ15" t="s">
        <v>39</v>
      </c>
    </row>
    <row r="16" spans="1:243" x14ac:dyDescent="0.3">
      <c r="A16" s="33">
        <v>9</v>
      </c>
      <c r="B16" s="19" t="s">
        <v>1644</v>
      </c>
      <c r="C16" s="19" t="s">
        <v>1645</v>
      </c>
      <c r="D16" s="19" t="s">
        <v>52</v>
      </c>
      <c r="E16" s="19">
        <v>40</v>
      </c>
      <c r="F16" s="19" t="s">
        <v>49</v>
      </c>
      <c r="G16" s="19" t="s">
        <v>1625</v>
      </c>
      <c r="H16" s="19" t="s">
        <v>1602</v>
      </c>
      <c r="I16" s="19">
        <v>2406</v>
      </c>
      <c r="J16" s="19" t="s">
        <v>1575</v>
      </c>
      <c r="K16" s="19">
        <v>9</v>
      </c>
      <c r="L16" s="19">
        <v>61</v>
      </c>
      <c r="M16" s="19" t="str">
        <f>VLOOKUP(I:I,[1]Sheet2!A:B,2,0)</f>
        <v>Prva gimnazija - Varaždin</v>
      </c>
      <c r="AN16" t="s">
        <v>40</v>
      </c>
      <c r="AO16" t="s">
        <v>41</v>
      </c>
      <c r="AP16" t="s">
        <v>42</v>
      </c>
      <c r="AQ16" t="s">
        <v>43</v>
      </c>
    </row>
    <row r="17" spans="1:43" x14ac:dyDescent="0.3">
      <c r="A17" s="33">
        <v>10</v>
      </c>
      <c r="B17" s="15" t="s">
        <v>1570</v>
      </c>
      <c r="C17" s="15" t="s">
        <v>1587</v>
      </c>
      <c r="D17" s="19" t="s">
        <v>52</v>
      </c>
      <c r="E17" s="19">
        <v>40</v>
      </c>
      <c r="F17" s="19" t="s">
        <v>49</v>
      </c>
      <c r="G17" s="19" t="s">
        <v>1592</v>
      </c>
      <c r="H17" s="19" t="s">
        <v>1593</v>
      </c>
      <c r="I17" s="18">
        <v>2408</v>
      </c>
      <c r="J17" s="19" t="s">
        <v>1575</v>
      </c>
      <c r="K17" s="19">
        <v>10</v>
      </c>
      <c r="L17" s="19">
        <v>60</v>
      </c>
      <c r="M17" s="19" t="str">
        <f>VLOOKUP(I:I,[2]Sheet2!A$1:B$65536,2,0)</f>
        <v>Elektrostrojarska škola - Varaždin</v>
      </c>
      <c r="AN17" t="s">
        <v>44</v>
      </c>
      <c r="AO17" t="s">
        <v>45</v>
      </c>
      <c r="AP17" t="s">
        <v>46</v>
      </c>
      <c r="AQ17" t="s">
        <v>47</v>
      </c>
    </row>
    <row r="18" spans="1:43" x14ac:dyDescent="0.3">
      <c r="A18" s="33">
        <v>11</v>
      </c>
      <c r="B18" s="19" t="s">
        <v>1653</v>
      </c>
      <c r="C18" s="19" t="s">
        <v>1618</v>
      </c>
      <c r="D18" s="19" t="s">
        <v>52</v>
      </c>
      <c r="E18" s="19">
        <v>40</v>
      </c>
      <c r="F18" s="19" t="s">
        <v>49</v>
      </c>
      <c r="G18" s="19" t="s">
        <v>1596</v>
      </c>
      <c r="H18" s="19" t="s">
        <v>1558</v>
      </c>
      <c r="I18" s="19">
        <v>2406</v>
      </c>
      <c r="J18" s="19" t="s">
        <v>1575</v>
      </c>
      <c r="K18" s="19">
        <v>11</v>
      </c>
      <c r="L18" s="19">
        <v>59</v>
      </c>
      <c r="M18" s="19" t="str">
        <f>VLOOKUP(I:I,[1]Sheet2!A:B,2,0)</f>
        <v>Prva gimnazija - Varaždin</v>
      </c>
      <c r="AN18" t="s">
        <v>48</v>
      </c>
      <c r="AO18" t="s">
        <v>49</v>
      </c>
      <c r="AP18" t="s">
        <v>50</v>
      </c>
      <c r="AQ18" t="s">
        <v>51</v>
      </c>
    </row>
    <row r="19" spans="1:43" x14ac:dyDescent="0.3">
      <c r="A19" s="33">
        <v>12</v>
      </c>
      <c r="B19" s="19" t="s">
        <v>1667</v>
      </c>
      <c r="C19" s="19" t="s">
        <v>1668</v>
      </c>
      <c r="D19" s="19" t="s">
        <v>52</v>
      </c>
      <c r="E19" s="19">
        <v>40</v>
      </c>
      <c r="F19" s="19" t="s">
        <v>49</v>
      </c>
      <c r="G19" s="19" t="s">
        <v>1563</v>
      </c>
      <c r="H19" s="19" t="s">
        <v>1669</v>
      </c>
      <c r="I19" s="19">
        <v>2407</v>
      </c>
      <c r="J19" s="19" t="s">
        <v>1575</v>
      </c>
      <c r="K19" s="19">
        <v>12</v>
      </c>
      <c r="L19" s="34">
        <v>56</v>
      </c>
      <c r="M19" s="19" t="s">
        <v>1670</v>
      </c>
      <c r="AN19" t="s">
        <v>52</v>
      </c>
      <c r="AO19" t="s">
        <v>53</v>
      </c>
      <c r="AP19" t="s">
        <v>54</v>
      </c>
      <c r="AQ19" s="3"/>
    </row>
    <row r="20" spans="1:43" s="17" customFormat="1" x14ac:dyDescent="0.3">
      <c r="A20" s="33">
        <v>13</v>
      </c>
      <c r="B20" s="19" t="s">
        <v>1651</v>
      </c>
      <c r="C20" s="19" t="s">
        <v>1652</v>
      </c>
      <c r="D20" s="19" t="s">
        <v>52</v>
      </c>
      <c r="E20" s="19">
        <v>40</v>
      </c>
      <c r="F20" s="19" t="s">
        <v>49</v>
      </c>
      <c r="G20" s="19" t="s">
        <v>1641</v>
      </c>
      <c r="H20" s="19" t="s">
        <v>1642</v>
      </c>
      <c r="I20" s="19">
        <v>2406</v>
      </c>
      <c r="J20" s="19" t="s">
        <v>1575</v>
      </c>
      <c r="K20" s="19">
        <v>13</v>
      </c>
      <c r="L20" s="19">
        <v>46</v>
      </c>
      <c r="M20" s="19" t="str">
        <f>VLOOKUP(I:I,[1]Sheet2!A:B,2,0)</f>
        <v>Prva gimnazija - Varaždin</v>
      </c>
      <c r="AN20" s="17" t="s">
        <v>55</v>
      </c>
      <c r="AO20" s="17" t="s">
        <v>56</v>
      </c>
      <c r="AP20" s="17" t="s">
        <v>57</v>
      </c>
      <c r="AQ20" s="35"/>
    </row>
    <row r="21" spans="1:43" x14ac:dyDescent="0.3">
      <c r="B21" s="15"/>
      <c r="C21" s="15"/>
      <c r="I21" s="16"/>
      <c r="AN21" t="s">
        <v>58</v>
      </c>
      <c r="AO21" t="s">
        <v>1442</v>
      </c>
      <c r="AP21" t="s">
        <v>59</v>
      </c>
      <c r="AQ21" s="3"/>
    </row>
    <row r="22" spans="1:43" x14ac:dyDescent="0.3">
      <c r="B22" s="15"/>
      <c r="C22" s="15"/>
      <c r="I22" s="16"/>
      <c r="AN22" t="s">
        <v>60</v>
      </c>
      <c r="AO22" s="3"/>
      <c r="AP22" t="s">
        <v>61</v>
      </c>
      <c r="AQ22" s="3"/>
    </row>
    <row r="23" spans="1:43" x14ac:dyDescent="0.3">
      <c r="AN23" t="s">
        <v>62</v>
      </c>
      <c r="AO23" s="3"/>
      <c r="AP23" t="s">
        <v>63</v>
      </c>
      <c r="AQ23" s="3"/>
    </row>
    <row r="24" spans="1:43" x14ac:dyDescent="0.3">
      <c r="AN24" t="s">
        <v>64</v>
      </c>
      <c r="AO24" s="3"/>
      <c r="AP24" t="s">
        <v>65</v>
      </c>
      <c r="AQ24" s="3"/>
    </row>
    <row r="25" spans="1:43" x14ac:dyDescent="0.3">
      <c r="B25" s="15"/>
      <c r="C25" s="15"/>
      <c r="D25" s="17"/>
      <c r="E25" s="17"/>
      <c r="F25" s="17"/>
      <c r="G25" s="17"/>
      <c r="H25" s="17"/>
      <c r="I25" s="18"/>
      <c r="J25" s="17"/>
      <c r="K25" s="17"/>
      <c r="L25" s="17"/>
      <c r="M25" s="17"/>
      <c r="AN25" t="s">
        <v>36</v>
      </c>
      <c r="AO25" t="s">
        <v>37</v>
      </c>
      <c r="AP25" t="s">
        <v>38</v>
      </c>
      <c r="AQ25" t="s">
        <v>39</v>
      </c>
    </row>
    <row r="26" spans="1:43" x14ac:dyDescent="0.3">
      <c r="L26" s="27"/>
      <c r="AN26" t="s">
        <v>40</v>
      </c>
      <c r="AO26" t="s">
        <v>41</v>
      </c>
      <c r="AP26" t="s">
        <v>42</v>
      </c>
      <c r="AQ26" t="s">
        <v>43</v>
      </c>
    </row>
    <row r="27" spans="1:43" x14ac:dyDescent="0.3">
      <c r="AN27" t="s">
        <v>44</v>
      </c>
      <c r="AO27" t="s">
        <v>45</v>
      </c>
      <c r="AP27" t="s">
        <v>46</v>
      </c>
      <c r="AQ27" t="s">
        <v>47</v>
      </c>
    </row>
    <row r="28" spans="1:43" x14ac:dyDescent="0.3">
      <c r="L28" s="27"/>
      <c r="AN28" t="s">
        <v>48</v>
      </c>
      <c r="AO28" t="s">
        <v>49</v>
      </c>
      <c r="AP28" t="s">
        <v>50</v>
      </c>
      <c r="AQ28" t="s">
        <v>51</v>
      </c>
    </row>
    <row r="29" spans="1:43" x14ac:dyDescent="0.3">
      <c r="AN29" t="s">
        <v>52</v>
      </c>
      <c r="AO29" t="s">
        <v>53</v>
      </c>
      <c r="AP29" t="s">
        <v>54</v>
      </c>
      <c r="AQ29" s="3"/>
    </row>
    <row r="30" spans="1:43" x14ac:dyDescent="0.3">
      <c r="AN30" t="s">
        <v>55</v>
      </c>
      <c r="AO30" t="s">
        <v>56</v>
      </c>
      <c r="AP30" t="s">
        <v>57</v>
      </c>
      <c r="AQ30" s="3"/>
    </row>
    <row r="31" spans="1:43" x14ac:dyDescent="0.3">
      <c r="B31" s="15"/>
      <c r="C31" s="15"/>
      <c r="I31" s="16"/>
      <c r="K31" s="19"/>
      <c r="AN31" t="s">
        <v>58</v>
      </c>
      <c r="AO31" t="s">
        <v>1442</v>
      </c>
      <c r="AP31" t="s">
        <v>59</v>
      </c>
      <c r="AQ31" s="3"/>
    </row>
    <row r="32" spans="1:43" x14ac:dyDescent="0.3">
      <c r="AN32" t="s">
        <v>60</v>
      </c>
      <c r="AO32" s="3"/>
      <c r="AP32" t="s">
        <v>61</v>
      </c>
      <c r="AQ32" s="3"/>
    </row>
    <row r="33" spans="2:43" x14ac:dyDescent="0.3">
      <c r="AN33" t="s">
        <v>36</v>
      </c>
      <c r="AO33" t="s">
        <v>37</v>
      </c>
      <c r="AP33" t="s">
        <v>38</v>
      </c>
      <c r="AQ33" t="s">
        <v>39</v>
      </c>
    </row>
    <row r="34" spans="2:43" x14ac:dyDescent="0.3">
      <c r="AN34" t="s">
        <v>40</v>
      </c>
      <c r="AO34" t="s">
        <v>41</v>
      </c>
      <c r="AP34" t="s">
        <v>42</v>
      </c>
      <c r="AQ34" t="s">
        <v>43</v>
      </c>
    </row>
    <row r="35" spans="2:43" x14ac:dyDescent="0.3">
      <c r="AN35" t="s">
        <v>44</v>
      </c>
      <c r="AO35" t="s">
        <v>45</v>
      </c>
      <c r="AP35" t="s">
        <v>46</v>
      </c>
      <c r="AQ35" t="s">
        <v>47</v>
      </c>
    </row>
    <row r="36" spans="2:43" x14ac:dyDescent="0.3">
      <c r="L36" s="27"/>
      <c r="AN36" t="s">
        <v>48</v>
      </c>
      <c r="AO36" t="s">
        <v>49</v>
      </c>
      <c r="AP36" t="s">
        <v>50</v>
      </c>
      <c r="AQ36" t="s">
        <v>51</v>
      </c>
    </row>
    <row r="37" spans="2:43" x14ac:dyDescent="0.3">
      <c r="L37" s="27"/>
      <c r="AN37" t="s">
        <v>52</v>
      </c>
      <c r="AO37" t="s">
        <v>53</v>
      </c>
      <c r="AP37" t="s">
        <v>54</v>
      </c>
      <c r="AQ37" s="3"/>
    </row>
    <row r="38" spans="2:43" x14ac:dyDescent="0.3">
      <c r="AN38" t="s">
        <v>55</v>
      </c>
      <c r="AO38" t="s">
        <v>56</v>
      </c>
      <c r="AP38" t="s">
        <v>57</v>
      </c>
      <c r="AQ38" s="3"/>
    </row>
    <row r="39" spans="2:43" x14ac:dyDescent="0.3">
      <c r="AN39" t="s">
        <v>58</v>
      </c>
      <c r="AO39" t="s">
        <v>1442</v>
      </c>
      <c r="AP39" t="s">
        <v>59</v>
      </c>
      <c r="AQ39" s="3"/>
    </row>
    <row r="40" spans="2:43" x14ac:dyDescent="0.3">
      <c r="AN40" t="s">
        <v>60</v>
      </c>
      <c r="AO40" s="3"/>
      <c r="AP40" t="s">
        <v>61</v>
      </c>
      <c r="AQ40" s="3"/>
    </row>
    <row r="41" spans="2:43" x14ac:dyDescent="0.3">
      <c r="AN41" t="s">
        <v>62</v>
      </c>
      <c r="AO41" s="3"/>
      <c r="AP41" t="s">
        <v>63</v>
      </c>
      <c r="AQ41" s="3"/>
    </row>
    <row r="42" spans="2:43" x14ac:dyDescent="0.3">
      <c r="L42" s="27"/>
      <c r="AN42" t="s">
        <v>64</v>
      </c>
      <c r="AO42" s="3"/>
      <c r="AP42" t="s">
        <v>65</v>
      </c>
      <c r="AQ42" s="3"/>
    </row>
    <row r="43" spans="2:43" x14ac:dyDescent="0.3">
      <c r="AN43" t="s">
        <v>66</v>
      </c>
      <c r="AO43" s="3"/>
      <c r="AP43" t="s">
        <v>67</v>
      </c>
      <c r="AQ43" s="3"/>
    </row>
    <row r="44" spans="2:43" x14ac:dyDescent="0.3">
      <c r="AN44" t="s">
        <v>68</v>
      </c>
      <c r="AO44" s="3"/>
      <c r="AP44" t="s">
        <v>69</v>
      </c>
      <c r="AQ44" s="3"/>
    </row>
    <row r="45" spans="2:43" x14ac:dyDescent="0.3">
      <c r="AN45" t="s">
        <v>70</v>
      </c>
      <c r="AO45" s="3"/>
      <c r="AP45" t="s">
        <v>71</v>
      </c>
      <c r="AQ45" s="3"/>
    </row>
    <row r="46" spans="2:43" x14ac:dyDescent="0.3">
      <c r="L46" s="27"/>
      <c r="M46" s="17"/>
      <c r="AN46" t="s">
        <v>72</v>
      </c>
      <c r="AO46" s="3"/>
      <c r="AP46" t="s">
        <v>73</v>
      </c>
      <c r="AQ46" s="3"/>
    </row>
    <row r="47" spans="2:43" x14ac:dyDescent="0.3">
      <c r="AN47" t="s">
        <v>74</v>
      </c>
      <c r="AO47" s="3"/>
      <c r="AP47" t="s">
        <v>75</v>
      </c>
      <c r="AQ47" s="3"/>
    </row>
    <row r="48" spans="2:43" x14ac:dyDescent="0.3">
      <c r="B48" s="15"/>
      <c r="C48" s="15"/>
      <c r="I48" s="16"/>
      <c r="K48" s="19"/>
      <c r="AN48" t="s">
        <v>76</v>
      </c>
      <c r="AO48" s="3"/>
      <c r="AP48" t="s">
        <v>77</v>
      </c>
      <c r="AQ48" s="3"/>
    </row>
    <row r="49" spans="2:43" x14ac:dyDescent="0.3">
      <c r="AN49" t="s">
        <v>78</v>
      </c>
      <c r="AO49" s="3"/>
      <c r="AP49" t="s">
        <v>79</v>
      </c>
      <c r="AQ49" s="3"/>
    </row>
    <row r="50" spans="2:43" x14ac:dyDescent="0.3">
      <c r="AO50" s="3"/>
      <c r="AP50" t="s">
        <v>80</v>
      </c>
      <c r="AQ50" s="3"/>
    </row>
    <row r="51" spans="2:43" x14ac:dyDescent="0.3">
      <c r="L51" s="27"/>
      <c r="AO51" s="3"/>
      <c r="AP51" t="s">
        <v>81</v>
      </c>
      <c r="AQ51" s="3"/>
    </row>
    <row r="52" spans="2:43" x14ac:dyDescent="0.3">
      <c r="AO52" s="3"/>
      <c r="AP52" t="s">
        <v>82</v>
      </c>
      <c r="AQ52" s="3"/>
    </row>
    <row r="53" spans="2:43" x14ac:dyDescent="0.3">
      <c r="AO53" s="3"/>
      <c r="AP53" t="s">
        <v>83</v>
      </c>
      <c r="AQ53" s="3"/>
    </row>
    <row r="54" spans="2:43" x14ac:dyDescent="0.3">
      <c r="AO54" s="3"/>
      <c r="AP54" t="s">
        <v>84</v>
      </c>
      <c r="AQ54" s="3"/>
    </row>
    <row r="55" spans="2:43" x14ac:dyDescent="0.3">
      <c r="AO55" s="3"/>
      <c r="AP55" t="s">
        <v>85</v>
      </c>
      <c r="AQ55" s="3"/>
    </row>
    <row r="56" spans="2:43" x14ac:dyDescent="0.3">
      <c r="AO56" s="3"/>
      <c r="AP56" t="s">
        <v>86</v>
      </c>
      <c r="AQ56" s="3"/>
    </row>
    <row r="57" spans="2:43" x14ac:dyDescent="0.3">
      <c r="AO57" s="3"/>
      <c r="AP57" t="s">
        <v>87</v>
      </c>
      <c r="AQ57" s="3"/>
    </row>
    <row r="58" spans="2:43" x14ac:dyDescent="0.3">
      <c r="L58" s="27"/>
      <c r="AO58" s="3"/>
      <c r="AP58" t="s">
        <v>88</v>
      </c>
      <c r="AQ58" s="3"/>
    </row>
    <row r="59" spans="2:43" x14ac:dyDescent="0.3">
      <c r="L59" s="27"/>
      <c r="AO59" s="3"/>
      <c r="AP59" t="s">
        <v>89</v>
      </c>
      <c r="AQ59" s="3"/>
    </row>
    <row r="60" spans="2:43" x14ac:dyDescent="0.3">
      <c r="AO60" s="3"/>
      <c r="AP60" t="s">
        <v>90</v>
      </c>
      <c r="AQ60" s="3"/>
    </row>
    <row r="61" spans="2:43" x14ac:dyDescent="0.3">
      <c r="AO61" s="3"/>
      <c r="AP61" t="s">
        <v>91</v>
      </c>
      <c r="AQ61" s="3"/>
    </row>
    <row r="62" spans="2:43" x14ac:dyDescent="0.3">
      <c r="AO62" s="3"/>
      <c r="AP62" t="s">
        <v>92</v>
      </c>
      <c r="AQ62" s="3"/>
    </row>
    <row r="63" spans="2:43" x14ac:dyDescent="0.3">
      <c r="AO63" s="3"/>
      <c r="AP63" t="s">
        <v>93</v>
      </c>
      <c r="AQ63" s="3"/>
    </row>
    <row r="64" spans="2:43" x14ac:dyDescent="0.3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7"/>
      <c r="AO64" s="3"/>
      <c r="AP64" t="s">
        <v>94</v>
      </c>
      <c r="AQ64" s="3"/>
    </row>
    <row r="65" spans="2:43" x14ac:dyDescent="0.3">
      <c r="K65" s="19"/>
      <c r="L65" s="27"/>
      <c r="AO65" s="3"/>
      <c r="AP65" t="s">
        <v>95</v>
      </c>
      <c r="AQ65" s="3"/>
    </row>
    <row r="66" spans="2:43" x14ac:dyDescent="0.3">
      <c r="K66" s="19"/>
      <c r="L66" s="27"/>
      <c r="AM66" t="s">
        <v>36</v>
      </c>
      <c r="AN66" t="s">
        <v>37</v>
      </c>
      <c r="AO66" t="s">
        <v>38</v>
      </c>
      <c r="AP66" t="s">
        <v>39</v>
      </c>
    </row>
    <row r="67" spans="2:43" x14ac:dyDescent="0.3">
      <c r="K67" s="19"/>
      <c r="L67" s="27"/>
      <c r="AM67" t="s">
        <v>40</v>
      </c>
      <c r="AN67" t="s">
        <v>41</v>
      </c>
      <c r="AO67" t="s">
        <v>42</v>
      </c>
      <c r="AP67" t="s">
        <v>43</v>
      </c>
    </row>
    <row r="68" spans="2:43" x14ac:dyDescent="0.3">
      <c r="I68" s="26"/>
      <c r="AM68" t="s">
        <v>44</v>
      </c>
      <c r="AN68" t="s">
        <v>45</v>
      </c>
      <c r="AO68" t="s">
        <v>46</v>
      </c>
      <c r="AP68" t="s">
        <v>47</v>
      </c>
    </row>
    <row r="69" spans="2:43" x14ac:dyDescent="0.3">
      <c r="AM69" t="s">
        <v>48</v>
      </c>
      <c r="AN69" t="s">
        <v>49</v>
      </c>
      <c r="AO69" t="s">
        <v>50</v>
      </c>
      <c r="AP69" t="s">
        <v>51</v>
      </c>
    </row>
    <row r="70" spans="2:43" x14ac:dyDescent="0.3">
      <c r="K70" s="19"/>
      <c r="L70" s="27"/>
      <c r="AM70" t="s">
        <v>52</v>
      </c>
      <c r="AN70" t="s">
        <v>53</v>
      </c>
      <c r="AO70" t="s">
        <v>54</v>
      </c>
      <c r="AP70" s="3"/>
    </row>
    <row r="71" spans="2:43" x14ac:dyDescent="0.3">
      <c r="AM71" t="s">
        <v>55</v>
      </c>
      <c r="AN71" t="s">
        <v>56</v>
      </c>
      <c r="AO71" t="s">
        <v>57</v>
      </c>
      <c r="AP71" s="3"/>
    </row>
    <row r="72" spans="2:43" ht="15" customHeight="1" x14ac:dyDescent="0.3">
      <c r="K72" s="19"/>
      <c r="L72" s="27"/>
      <c r="AM72" t="s">
        <v>58</v>
      </c>
      <c r="AN72" t="s">
        <v>1442</v>
      </c>
      <c r="AO72" t="s">
        <v>59</v>
      </c>
      <c r="AP72" s="3"/>
    </row>
    <row r="73" spans="2:43" x14ac:dyDescent="0.3">
      <c r="K73" s="19"/>
      <c r="L73" s="27"/>
      <c r="AM73" t="s">
        <v>60</v>
      </c>
      <c r="AN73" s="3"/>
      <c r="AO73" t="s">
        <v>61</v>
      </c>
      <c r="AP73" s="3"/>
    </row>
    <row r="74" spans="2:43" x14ac:dyDescent="0.3">
      <c r="AM74" t="s">
        <v>62</v>
      </c>
      <c r="AN74" s="3"/>
      <c r="AO74" t="s">
        <v>63</v>
      </c>
      <c r="AP74" s="3"/>
    </row>
    <row r="75" spans="2:43" x14ac:dyDescent="0.3">
      <c r="AM75" t="s">
        <v>64</v>
      </c>
      <c r="AN75" s="3"/>
      <c r="AO75" t="s">
        <v>65</v>
      </c>
      <c r="AP75" s="3"/>
    </row>
    <row r="76" spans="2:43" x14ac:dyDescent="0.3">
      <c r="K76" s="19"/>
      <c r="L76" s="27"/>
      <c r="AM76" t="s">
        <v>66</v>
      </c>
      <c r="AN76" s="3"/>
      <c r="AO76" t="s">
        <v>67</v>
      </c>
      <c r="AP76" s="3"/>
    </row>
    <row r="77" spans="2:43" x14ac:dyDescent="0.3">
      <c r="AM77" t="s">
        <v>68</v>
      </c>
      <c r="AN77" s="3"/>
      <c r="AO77" t="s">
        <v>69</v>
      </c>
      <c r="AP77" s="3"/>
    </row>
    <row r="78" spans="2:43" x14ac:dyDescent="0.3">
      <c r="B78" s="17"/>
      <c r="C78" s="17"/>
      <c r="D78" s="17"/>
      <c r="E78" s="17"/>
      <c r="F78" s="17"/>
      <c r="G78" s="17"/>
      <c r="H78" s="17"/>
      <c r="I78" s="17"/>
      <c r="J78" s="17"/>
      <c r="K78" s="19"/>
      <c r="L78" s="27"/>
      <c r="AM78" t="s">
        <v>70</v>
      </c>
      <c r="AN78" s="3"/>
      <c r="AO78" t="s">
        <v>71</v>
      </c>
      <c r="AP78" s="3"/>
    </row>
    <row r="79" spans="2:43" x14ac:dyDescent="0.3">
      <c r="K79" s="19"/>
      <c r="L79" s="27"/>
      <c r="AM79" t="s">
        <v>72</v>
      </c>
      <c r="AN79" s="3"/>
      <c r="AO79" t="s">
        <v>73</v>
      </c>
      <c r="AP79" s="3"/>
    </row>
    <row r="80" spans="2:43" x14ac:dyDescent="0.3">
      <c r="AM80" t="s">
        <v>74</v>
      </c>
      <c r="AN80" s="3"/>
      <c r="AO80" t="s">
        <v>75</v>
      </c>
      <c r="AP80" s="3"/>
    </row>
    <row r="81" spans="9:42" x14ac:dyDescent="0.3">
      <c r="AM81" t="s">
        <v>76</v>
      </c>
      <c r="AN81" s="3"/>
      <c r="AO81" t="s">
        <v>77</v>
      </c>
      <c r="AP81" s="3"/>
    </row>
    <row r="82" spans="9:42" x14ac:dyDescent="0.3">
      <c r="K82" s="19"/>
      <c r="L82" s="27"/>
      <c r="AM82" t="s">
        <v>78</v>
      </c>
      <c r="AN82" s="3"/>
      <c r="AO82" t="s">
        <v>79</v>
      </c>
      <c r="AP82" s="3"/>
    </row>
    <row r="83" spans="9:42" x14ac:dyDescent="0.3">
      <c r="K83" s="19"/>
      <c r="L83" s="27"/>
      <c r="AN83" s="3"/>
      <c r="AO83" t="s">
        <v>80</v>
      </c>
      <c r="AP83" s="3"/>
    </row>
    <row r="84" spans="9:42" x14ac:dyDescent="0.3">
      <c r="K84" s="19"/>
      <c r="L84" s="27"/>
      <c r="AN84" s="3"/>
      <c r="AO84" t="s">
        <v>81</v>
      </c>
      <c r="AP84" s="3"/>
    </row>
    <row r="85" spans="9:42" x14ac:dyDescent="0.3">
      <c r="K85" s="19"/>
      <c r="L85" s="27"/>
      <c r="AN85" s="3"/>
      <c r="AO85" t="s">
        <v>82</v>
      </c>
      <c r="AP85" s="3"/>
    </row>
    <row r="86" spans="9:42" x14ac:dyDescent="0.3">
      <c r="AN86" s="3"/>
      <c r="AO86" t="s">
        <v>83</v>
      </c>
      <c r="AP86" s="3"/>
    </row>
    <row r="87" spans="9:42" ht="15" customHeight="1" x14ac:dyDescent="0.3">
      <c r="K87" s="19"/>
      <c r="L87" s="27"/>
      <c r="AN87" s="3"/>
      <c r="AO87" t="s">
        <v>84</v>
      </c>
      <c r="AP87" s="3"/>
    </row>
    <row r="88" spans="9:42" x14ac:dyDescent="0.3">
      <c r="K88" s="19"/>
      <c r="L88" s="27"/>
      <c r="AN88" s="3"/>
      <c r="AO88" t="s">
        <v>85</v>
      </c>
      <c r="AP88" s="3"/>
    </row>
    <row r="89" spans="9:42" x14ac:dyDescent="0.3">
      <c r="AN89" s="3"/>
      <c r="AO89" t="s">
        <v>86</v>
      </c>
      <c r="AP89" s="3"/>
    </row>
    <row r="90" spans="9:42" x14ac:dyDescent="0.3">
      <c r="AN90" s="3"/>
      <c r="AO90" t="s">
        <v>87</v>
      </c>
      <c r="AP90" s="3"/>
    </row>
    <row r="91" spans="9:42" x14ac:dyDescent="0.3">
      <c r="K91" s="19"/>
      <c r="L91" s="27"/>
      <c r="AN91" s="3"/>
      <c r="AO91" t="s">
        <v>88</v>
      </c>
      <c r="AP91" s="3"/>
    </row>
    <row r="92" spans="9:42" x14ac:dyDescent="0.3">
      <c r="AN92" s="3"/>
      <c r="AO92" t="s">
        <v>89</v>
      </c>
      <c r="AP92" s="3"/>
    </row>
    <row r="93" spans="9:42" x14ac:dyDescent="0.3">
      <c r="AN93" s="3"/>
      <c r="AO93" t="s">
        <v>90</v>
      </c>
      <c r="AP93" s="3"/>
    </row>
    <row r="94" spans="9:42" x14ac:dyDescent="0.3">
      <c r="I94" s="14"/>
      <c r="AN94" s="3"/>
      <c r="AO94" t="s">
        <v>91</v>
      </c>
      <c r="AP94" s="3"/>
    </row>
    <row r="95" spans="9:42" x14ac:dyDescent="0.3">
      <c r="K95" s="19"/>
      <c r="L95" s="27"/>
      <c r="AN95" s="3"/>
      <c r="AO95" t="s">
        <v>92</v>
      </c>
      <c r="AP95" s="3"/>
    </row>
    <row r="96" spans="9:42" x14ac:dyDescent="0.3">
      <c r="AN96" s="3"/>
      <c r="AO96" t="s">
        <v>93</v>
      </c>
      <c r="AP96" s="3"/>
    </row>
    <row r="97" spans="11:43" x14ac:dyDescent="0.3">
      <c r="AN97" s="3"/>
      <c r="AO97" t="s">
        <v>94</v>
      </c>
      <c r="AP97" s="3"/>
    </row>
    <row r="98" spans="11:43" x14ac:dyDescent="0.3">
      <c r="K98" s="19"/>
      <c r="L98" s="27"/>
      <c r="AN98" s="3"/>
      <c r="AO98" t="s">
        <v>95</v>
      </c>
      <c r="AP98" s="3"/>
    </row>
    <row r="99" spans="11:43" x14ac:dyDescent="0.3">
      <c r="AN99" t="s">
        <v>36</v>
      </c>
      <c r="AO99" t="s">
        <v>37</v>
      </c>
      <c r="AP99" t="s">
        <v>38</v>
      </c>
      <c r="AQ99" t="s">
        <v>39</v>
      </c>
    </row>
    <row r="100" spans="11:43" x14ac:dyDescent="0.3">
      <c r="AN100" t="s">
        <v>40</v>
      </c>
      <c r="AO100" t="s">
        <v>41</v>
      </c>
      <c r="AP100" t="s">
        <v>42</v>
      </c>
      <c r="AQ100" t="s">
        <v>43</v>
      </c>
    </row>
    <row r="101" spans="11:43" x14ac:dyDescent="0.3">
      <c r="K101" s="19"/>
      <c r="L101" s="27"/>
      <c r="AN101" t="s">
        <v>44</v>
      </c>
      <c r="AO101" t="s">
        <v>45</v>
      </c>
      <c r="AP101" t="s">
        <v>46</v>
      </c>
      <c r="AQ101" t="s">
        <v>47</v>
      </c>
    </row>
    <row r="102" spans="11:43" x14ac:dyDescent="0.3">
      <c r="K102" s="19"/>
      <c r="L102" s="27"/>
      <c r="AN102" t="s">
        <v>48</v>
      </c>
      <c r="AO102" t="s">
        <v>49</v>
      </c>
      <c r="AP102" t="s">
        <v>50</v>
      </c>
      <c r="AQ102" t="s">
        <v>51</v>
      </c>
    </row>
    <row r="103" spans="11:43" x14ac:dyDescent="0.3">
      <c r="AN103" t="s">
        <v>52</v>
      </c>
      <c r="AO103" t="s">
        <v>53</v>
      </c>
      <c r="AP103" t="s">
        <v>54</v>
      </c>
      <c r="AQ103" s="3"/>
    </row>
    <row r="104" spans="11:43" x14ac:dyDescent="0.3">
      <c r="AN104" t="s">
        <v>55</v>
      </c>
      <c r="AO104" t="s">
        <v>56</v>
      </c>
      <c r="AP104" t="s">
        <v>57</v>
      </c>
      <c r="AQ104" s="3"/>
    </row>
    <row r="105" spans="11:43" x14ac:dyDescent="0.3">
      <c r="K105" s="19"/>
      <c r="L105" s="27"/>
      <c r="AN105" t="s">
        <v>36</v>
      </c>
      <c r="AO105" t="s">
        <v>37</v>
      </c>
      <c r="AP105" t="s">
        <v>38</v>
      </c>
      <c r="AQ105" t="s">
        <v>39</v>
      </c>
    </row>
    <row r="106" spans="11:43" x14ac:dyDescent="0.3">
      <c r="AN106" t="s">
        <v>40</v>
      </c>
      <c r="AO106" t="s">
        <v>41</v>
      </c>
      <c r="AP106" t="s">
        <v>42</v>
      </c>
      <c r="AQ106" t="s">
        <v>43</v>
      </c>
    </row>
    <row r="107" spans="11:43" x14ac:dyDescent="0.3">
      <c r="AN107" t="s">
        <v>44</v>
      </c>
      <c r="AO107" t="s">
        <v>45</v>
      </c>
      <c r="AP107" t="s">
        <v>46</v>
      </c>
      <c r="AQ107" t="s">
        <v>47</v>
      </c>
    </row>
    <row r="108" spans="11:43" x14ac:dyDescent="0.3">
      <c r="AN108" t="s">
        <v>48</v>
      </c>
      <c r="AO108" t="s">
        <v>49</v>
      </c>
      <c r="AP108" t="s">
        <v>50</v>
      </c>
      <c r="AQ108" t="s">
        <v>51</v>
      </c>
    </row>
    <row r="109" spans="11:43" x14ac:dyDescent="0.3">
      <c r="K109" s="19"/>
      <c r="L109" s="27"/>
      <c r="AN109" t="s">
        <v>52</v>
      </c>
      <c r="AO109" t="s">
        <v>53</v>
      </c>
      <c r="AP109" t="s">
        <v>54</v>
      </c>
      <c r="AQ109" s="3"/>
    </row>
    <row r="110" spans="11:43" x14ac:dyDescent="0.3">
      <c r="AN110" t="s">
        <v>36</v>
      </c>
      <c r="AO110" t="s">
        <v>37</v>
      </c>
      <c r="AP110" t="s">
        <v>38</v>
      </c>
      <c r="AQ110" t="s">
        <v>39</v>
      </c>
    </row>
    <row r="111" spans="11:43" x14ac:dyDescent="0.3">
      <c r="AN111" t="s">
        <v>40</v>
      </c>
      <c r="AO111" t="s">
        <v>41</v>
      </c>
      <c r="AP111" t="s">
        <v>42</v>
      </c>
      <c r="AQ111" t="s">
        <v>43</v>
      </c>
    </row>
    <row r="112" spans="11:43" x14ac:dyDescent="0.3">
      <c r="AN112" t="s">
        <v>44</v>
      </c>
      <c r="AO112" t="s">
        <v>45</v>
      </c>
      <c r="AP112" t="s">
        <v>46</v>
      </c>
      <c r="AQ112" t="s">
        <v>47</v>
      </c>
    </row>
    <row r="113" spans="13:43" x14ac:dyDescent="0.3">
      <c r="M113" t="str">
        <f>VLOOKUP(I:I,Sheet2!A:B,2,0)</f>
        <v>Nepoznata</v>
      </c>
      <c r="AO113" s="3"/>
      <c r="AP113" t="s">
        <v>168</v>
      </c>
      <c r="AQ113" s="3"/>
    </row>
    <row r="114" spans="13:43" x14ac:dyDescent="0.3">
      <c r="M114" t="str">
        <f>VLOOKUP(I:I,Sheet2!A:B,2,0)</f>
        <v>Nepoznata</v>
      </c>
      <c r="AO114" s="3"/>
      <c r="AP114" t="s">
        <v>169</v>
      </c>
      <c r="AQ114" s="3"/>
    </row>
    <row r="115" spans="13:43" x14ac:dyDescent="0.3">
      <c r="M115" t="str">
        <f>VLOOKUP(I:I,Sheet2!A:B,2,0)</f>
        <v>Nepoznata</v>
      </c>
      <c r="AO115" s="3"/>
      <c r="AP115" t="s">
        <v>170</v>
      </c>
      <c r="AQ115" s="3"/>
    </row>
    <row r="116" spans="13:43" x14ac:dyDescent="0.3">
      <c r="M116" t="str">
        <f>VLOOKUP(I:I,Sheet2!A:B,2,0)</f>
        <v>Nepoznata</v>
      </c>
      <c r="AO116" s="3"/>
      <c r="AP116" t="s">
        <v>171</v>
      </c>
      <c r="AQ116" s="3"/>
    </row>
    <row r="117" spans="13:43" x14ac:dyDescent="0.3">
      <c r="M117" t="str">
        <f>VLOOKUP(I:I,Sheet2!A:B,2,0)</f>
        <v>Nepoznata</v>
      </c>
      <c r="AO117" s="3"/>
      <c r="AP117" t="s">
        <v>172</v>
      </c>
      <c r="AQ117" s="3"/>
    </row>
    <row r="118" spans="13:43" x14ac:dyDescent="0.3">
      <c r="M118" t="str">
        <f>VLOOKUP(I:I,Sheet2!A:B,2,0)</f>
        <v>Nepoznata</v>
      </c>
      <c r="AO118" s="3"/>
      <c r="AP118" t="s">
        <v>173</v>
      </c>
      <c r="AQ118" s="3"/>
    </row>
    <row r="119" spans="13:43" x14ac:dyDescent="0.3">
      <c r="M119" t="str">
        <f>VLOOKUP(I:I,Sheet2!A:B,2,0)</f>
        <v>Nepoznata</v>
      </c>
      <c r="AO119" s="3"/>
      <c r="AP119" t="s">
        <v>174</v>
      </c>
      <c r="AQ119" s="3"/>
    </row>
    <row r="120" spans="13:43" x14ac:dyDescent="0.3">
      <c r="M120" t="str">
        <f>VLOOKUP(I:I,Sheet2!A:B,2,0)</f>
        <v>Nepoznata</v>
      </c>
      <c r="AO120" s="3"/>
      <c r="AP120" t="s">
        <v>175</v>
      </c>
      <c r="AQ120" s="3"/>
    </row>
    <row r="121" spans="13:43" x14ac:dyDescent="0.3">
      <c r="M121" t="str">
        <f>VLOOKUP(I:I,Sheet2!A:B,2,0)</f>
        <v>Nepoznata</v>
      </c>
      <c r="AO121" s="3"/>
      <c r="AP121" t="s">
        <v>176</v>
      </c>
      <c r="AQ121" s="3"/>
    </row>
    <row r="122" spans="13:43" x14ac:dyDescent="0.3">
      <c r="M122" t="str">
        <f>VLOOKUP(I:I,Sheet2!A:B,2,0)</f>
        <v>Nepoznata</v>
      </c>
      <c r="AO122" s="3"/>
      <c r="AP122" t="s">
        <v>177</v>
      </c>
      <c r="AQ122" s="3"/>
    </row>
    <row r="123" spans="13:43" x14ac:dyDescent="0.3">
      <c r="M123" t="str">
        <f>VLOOKUP(I:I,Sheet2!A:B,2,0)</f>
        <v>Nepoznata</v>
      </c>
      <c r="AO123" s="3"/>
      <c r="AP123" t="s">
        <v>178</v>
      </c>
      <c r="AQ123" s="3"/>
    </row>
    <row r="124" spans="13:43" x14ac:dyDescent="0.3">
      <c r="M124" t="str">
        <f>VLOOKUP(I:I,Sheet2!A:B,2,0)</f>
        <v>Nepoznata</v>
      </c>
      <c r="AO124" s="3"/>
      <c r="AP124" t="s">
        <v>179</v>
      </c>
      <c r="AQ124" s="3"/>
    </row>
    <row r="125" spans="13:43" x14ac:dyDescent="0.3">
      <c r="M125" t="str">
        <f>VLOOKUP(I:I,Sheet2!A:B,2,0)</f>
        <v>Nepoznata</v>
      </c>
      <c r="AO125" s="3"/>
      <c r="AP125" t="s">
        <v>180</v>
      </c>
      <c r="AQ125" s="3"/>
    </row>
    <row r="126" spans="13:43" x14ac:dyDescent="0.3">
      <c r="M126" t="str">
        <f>VLOOKUP(I:I,Sheet2!A:B,2,0)</f>
        <v>Nepoznata</v>
      </c>
      <c r="AO126" s="3"/>
      <c r="AP126" t="s">
        <v>181</v>
      </c>
      <c r="AQ126" s="3"/>
    </row>
    <row r="127" spans="13:43" x14ac:dyDescent="0.3">
      <c r="M127" t="str">
        <f>VLOOKUP(I:I,Sheet2!A:B,2,0)</f>
        <v>Nepoznata</v>
      </c>
      <c r="AO127" s="3"/>
      <c r="AP127" t="s">
        <v>182</v>
      </c>
      <c r="AQ127" s="3"/>
    </row>
    <row r="128" spans="13:43" x14ac:dyDescent="0.3">
      <c r="M128" t="str">
        <f>VLOOKUP(I:I,Sheet2!A:B,2,0)</f>
        <v>Nepoznata</v>
      </c>
      <c r="AO128" s="3"/>
      <c r="AP128" t="s">
        <v>183</v>
      </c>
      <c r="AQ128" s="3"/>
    </row>
    <row r="129" spans="13:43" x14ac:dyDescent="0.3">
      <c r="M129" t="str">
        <f>VLOOKUP(I:I,Sheet2!A:B,2,0)</f>
        <v>Nepoznata</v>
      </c>
      <c r="AO129" s="3"/>
      <c r="AP129" t="s">
        <v>184</v>
      </c>
      <c r="AQ129" s="3"/>
    </row>
    <row r="130" spans="13:43" x14ac:dyDescent="0.3">
      <c r="M130" t="str">
        <f>VLOOKUP(I:I,Sheet2!A:B,2,0)</f>
        <v>Nepoznata</v>
      </c>
      <c r="AO130" s="3"/>
      <c r="AP130" t="s">
        <v>185</v>
      </c>
      <c r="AQ130" s="3"/>
    </row>
    <row r="131" spans="13:43" x14ac:dyDescent="0.3">
      <c r="M131" t="str">
        <f>VLOOKUP(I:I,Sheet2!A:B,2,0)</f>
        <v>Nepoznata</v>
      </c>
      <c r="AO131" s="3"/>
      <c r="AP131" t="s">
        <v>186</v>
      </c>
      <c r="AQ131" s="3"/>
    </row>
    <row r="132" spans="13:43" x14ac:dyDescent="0.3">
      <c r="M132" t="str">
        <f>VLOOKUP(I:I,Sheet2!A:B,2,0)</f>
        <v>Nepoznata</v>
      </c>
      <c r="AO132" s="3"/>
      <c r="AP132" t="s">
        <v>187</v>
      </c>
      <c r="AQ132" s="3"/>
    </row>
    <row r="133" spans="13:43" x14ac:dyDescent="0.3">
      <c r="M133" t="str">
        <f>VLOOKUP(I:I,Sheet2!A:B,2,0)</f>
        <v>Nepoznata</v>
      </c>
      <c r="AO133" s="3"/>
      <c r="AP133" t="s">
        <v>188</v>
      </c>
      <c r="AQ133" s="3"/>
    </row>
    <row r="134" spans="13:43" x14ac:dyDescent="0.3">
      <c r="M134" t="str">
        <f>VLOOKUP(I:I,Sheet2!A:B,2,0)</f>
        <v>Nepoznata</v>
      </c>
      <c r="AO134" s="3"/>
      <c r="AP134" t="s">
        <v>189</v>
      </c>
      <c r="AQ134" s="3"/>
    </row>
    <row r="135" spans="13:43" x14ac:dyDescent="0.3">
      <c r="M135" t="str">
        <f>VLOOKUP(I:I,Sheet2!A:B,2,0)</f>
        <v>Nepoznata</v>
      </c>
      <c r="AO135" s="3"/>
      <c r="AP135" t="s">
        <v>190</v>
      </c>
      <c r="AQ135" s="3"/>
    </row>
    <row r="136" spans="13:43" x14ac:dyDescent="0.3">
      <c r="M136" t="str">
        <f>VLOOKUP(I:I,Sheet2!A:B,2,0)</f>
        <v>Nepoznata</v>
      </c>
      <c r="AO136" s="3"/>
      <c r="AP136" t="s">
        <v>191</v>
      </c>
      <c r="AQ136" s="3"/>
    </row>
    <row r="137" spans="13:43" x14ac:dyDescent="0.3">
      <c r="M137" t="str">
        <f>VLOOKUP(I:I,Sheet2!A:B,2,0)</f>
        <v>Nepoznata</v>
      </c>
      <c r="AO137" s="3"/>
      <c r="AP137" t="s">
        <v>192</v>
      </c>
      <c r="AQ137" s="3"/>
    </row>
    <row r="138" spans="13:43" x14ac:dyDescent="0.3">
      <c r="M138" t="str">
        <f>VLOOKUP(I:I,Sheet2!A:B,2,0)</f>
        <v>Nepoznata</v>
      </c>
      <c r="AO138" s="3"/>
      <c r="AP138" t="s">
        <v>193</v>
      </c>
      <c r="AQ138" s="3"/>
    </row>
    <row r="139" spans="13:43" x14ac:dyDescent="0.3">
      <c r="M139" t="str">
        <f>VLOOKUP(I:I,Sheet2!A:B,2,0)</f>
        <v>Nepoznata</v>
      </c>
      <c r="AO139" s="3"/>
      <c r="AP139" t="s">
        <v>194</v>
      </c>
      <c r="AQ139" s="3"/>
    </row>
    <row r="140" spans="13:43" x14ac:dyDescent="0.3">
      <c r="M140" t="str">
        <f>VLOOKUP(I:I,Sheet2!A:B,2,0)</f>
        <v>Nepoznata</v>
      </c>
      <c r="AO140" s="3"/>
      <c r="AP140" t="s">
        <v>195</v>
      </c>
      <c r="AQ140" s="3"/>
    </row>
    <row r="141" spans="13:43" x14ac:dyDescent="0.3">
      <c r="M141" t="str">
        <f>VLOOKUP(I:I,Sheet2!A:B,2,0)</f>
        <v>Nepoznata</v>
      </c>
      <c r="AO141" s="3"/>
      <c r="AP141" t="s">
        <v>196</v>
      </c>
      <c r="AQ141" s="3"/>
    </row>
    <row r="142" spans="13:43" x14ac:dyDescent="0.3">
      <c r="M142" t="str">
        <f>VLOOKUP(I:I,Sheet2!A:B,2,0)</f>
        <v>Nepoznata</v>
      </c>
      <c r="AO142" s="3"/>
      <c r="AP142" t="s">
        <v>197</v>
      </c>
      <c r="AQ142" s="3"/>
    </row>
    <row r="143" spans="13:43" x14ac:dyDescent="0.3">
      <c r="M143" t="str">
        <f>VLOOKUP(I:I,Sheet2!A:B,2,0)</f>
        <v>Nepoznata</v>
      </c>
      <c r="AO143" s="3"/>
      <c r="AP143" t="s">
        <v>198</v>
      </c>
      <c r="AQ143" s="3"/>
    </row>
    <row r="144" spans="13:43" x14ac:dyDescent="0.3">
      <c r="M144" t="str">
        <f>VLOOKUP(I:I,Sheet2!A:B,2,0)</f>
        <v>Nepoznata</v>
      </c>
      <c r="AO144" s="3"/>
      <c r="AP144" t="s">
        <v>199</v>
      </c>
      <c r="AQ144" s="3"/>
    </row>
    <row r="145" spans="13:43" x14ac:dyDescent="0.3">
      <c r="M145" t="str">
        <f>VLOOKUP(I:I,Sheet2!A:B,2,0)</f>
        <v>Nepoznata</v>
      </c>
      <c r="AO145" s="3"/>
      <c r="AP145" t="s">
        <v>200</v>
      </c>
      <c r="AQ145" s="3"/>
    </row>
    <row r="146" spans="13:43" x14ac:dyDescent="0.3">
      <c r="M146" t="str">
        <f>VLOOKUP(I:I,Sheet2!A:B,2,0)</f>
        <v>Nepoznata</v>
      </c>
      <c r="AO146" s="3"/>
      <c r="AP146" t="s">
        <v>201</v>
      </c>
      <c r="AQ146" s="3"/>
    </row>
    <row r="147" spans="13:43" x14ac:dyDescent="0.3">
      <c r="M147" t="str">
        <f>VLOOKUP(I:I,Sheet2!A:B,2,0)</f>
        <v>Nepoznata</v>
      </c>
      <c r="AO147" s="3"/>
      <c r="AP147" t="s">
        <v>202</v>
      </c>
      <c r="AQ147" s="3"/>
    </row>
    <row r="148" spans="13:43" x14ac:dyDescent="0.3">
      <c r="M148" t="str">
        <f>VLOOKUP(I:I,Sheet2!A:B,2,0)</f>
        <v>Nepoznata</v>
      </c>
      <c r="AO148" s="3"/>
      <c r="AP148" t="s">
        <v>203</v>
      </c>
      <c r="AQ148" s="3"/>
    </row>
    <row r="149" spans="13:43" x14ac:dyDescent="0.3">
      <c r="M149" t="str">
        <f>VLOOKUP(I:I,Sheet2!A:B,2,0)</f>
        <v>Nepoznata</v>
      </c>
      <c r="AO149" s="3"/>
      <c r="AP149" t="s">
        <v>204</v>
      </c>
      <c r="AQ149" s="3"/>
    </row>
    <row r="150" spans="13:43" x14ac:dyDescent="0.3">
      <c r="M150" t="str">
        <f>VLOOKUP(I:I,Sheet2!A:B,2,0)</f>
        <v>Nepoznata</v>
      </c>
      <c r="AO150" s="3"/>
      <c r="AP150" t="s">
        <v>205</v>
      </c>
      <c r="AQ150" s="3"/>
    </row>
    <row r="151" spans="13:43" x14ac:dyDescent="0.3">
      <c r="M151" t="str">
        <f>VLOOKUP(I:I,Sheet2!A:B,2,0)</f>
        <v>Nepoznata</v>
      </c>
      <c r="AO151" s="3"/>
      <c r="AP151" t="s">
        <v>206</v>
      </c>
      <c r="AQ151" s="3"/>
    </row>
    <row r="152" spans="13:43" x14ac:dyDescent="0.3">
      <c r="M152" t="str">
        <f>VLOOKUP(I:I,Sheet2!A:B,2,0)</f>
        <v>Nepoznata</v>
      </c>
      <c r="AO152" s="3"/>
      <c r="AP152" t="s">
        <v>207</v>
      </c>
      <c r="AQ152" s="3"/>
    </row>
    <row r="153" spans="13:43" x14ac:dyDescent="0.3">
      <c r="M153" t="str">
        <f>VLOOKUP(I:I,Sheet2!A:B,2,0)</f>
        <v>Nepoznata</v>
      </c>
      <c r="AO153" s="3"/>
      <c r="AP153" t="s">
        <v>208</v>
      </c>
      <c r="AQ153" s="3"/>
    </row>
    <row r="154" spans="13:43" x14ac:dyDescent="0.3">
      <c r="M154" t="str">
        <f>VLOOKUP(I:I,Sheet2!A:B,2,0)</f>
        <v>Nepoznata</v>
      </c>
      <c r="AO154" s="3"/>
      <c r="AP154" t="s">
        <v>209</v>
      </c>
      <c r="AQ154" s="3"/>
    </row>
    <row r="155" spans="13:43" x14ac:dyDescent="0.3">
      <c r="M155" t="str">
        <f>VLOOKUP(I:I,Sheet2!A:B,2,0)</f>
        <v>Nepoznata</v>
      </c>
      <c r="AO155" s="3"/>
      <c r="AP155" t="s">
        <v>210</v>
      </c>
      <c r="AQ155" s="3"/>
    </row>
    <row r="156" spans="13:43" x14ac:dyDescent="0.3">
      <c r="M156" t="str">
        <f>VLOOKUP(I:I,Sheet2!A:B,2,0)</f>
        <v>Nepoznata</v>
      </c>
      <c r="AO156" s="3"/>
      <c r="AP156" t="s">
        <v>211</v>
      </c>
      <c r="AQ156" s="3"/>
    </row>
    <row r="157" spans="13:43" x14ac:dyDescent="0.3">
      <c r="M157" t="str">
        <f>VLOOKUP(I:I,Sheet2!A:B,2,0)</f>
        <v>Nepoznata</v>
      </c>
      <c r="AO157" s="3"/>
      <c r="AP157" t="s">
        <v>212</v>
      </c>
      <c r="AQ157" s="3"/>
    </row>
    <row r="158" spans="13:43" x14ac:dyDescent="0.3">
      <c r="M158" t="str">
        <f>VLOOKUP(I:I,Sheet2!A:B,2,0)</f>
        <v>Nepoznata</v>
      </c>
      <c r="AO158" s="3"/>
      <c r="AP158" t="s">
        <v>213</v>
      </c>
      <c r="AQ158" s="3"/>
    </row>
    <row r="159" spans="13:43" x14ac:dyDescent="0.3">
      <c r="M159" t="str">
        <f>VLOOKUP(I:I,Sheet2!A:B,2,0)</f>
        <v>Nepoznata</v>
      </c>
      <c r="AO159" s="3"/>
      <c r="AP159" t="s">
        <v>214</v>
      </c>
      <c r="AQ159" s="3"/>
    </row>
    <row r="160" spans="13:43" x14ac:dyDescent="0.3">
      <c r="M160" t="str">
        <f>VLOOKUP(I:I,Sheet2!A:B,2,0)</f>
        <v>Nepoznata</v>
      </c>
      <c r="AO160" s="3"/>
      <c r="AP160" t="s">
        <v>215</v>
      </c>
      <c r="AQ160" s="3"/>
    </row>
    <row r="161" spans="13:43" x14ac:dyDescent="0.3">
      <c r="M161" t="str">
        <f>VLOOKUP(I:I,Sheet2!A:B,2,0)</f>
        <v>Nepoznata</v>
      </c>
      <c r="AO161" s="3"/>
      <c r="AP161" t="s">
        <v>216</v>
      </c>
      <c r="AQ161" s="3"/>
    </row>
    <row r="162" spans="13:43" x14ac:dyDescent="0.3">
      <c r="M162" t="str">
        <f>VLOOKUP(I:I,Sheet2!A:B,2,0)</f>
        <v>Nepoznata</v>
      </c>
      <c r="AO162" s="3"/>
      <c r="AP162" t="s">
        <v>217</v>
      </c>
      <c r="AQ162" s="3"/>
    </row>
    <row r="163" spans="13:43" x14ac:dyDescent="0.3">
      <c r="M163" t="str">
        <f>VLOOKUP(I:I,Sheet2!A:B,2,0)</f>
        <v>Nepoznata</v>
      </c>
      <c r="AO163" s="3"/>
      <c r="AP163" t="s">
        <v>218</v>
      </c>
      <c r="AQ163" s="3"/>
    </row>
    <row r="164" spans="13:43" x14ac:dyDescent="0.3">
      <c r="M164" t="str">
        <f>VLOOKUP(I:I,Sheet2!A:B,2,0)</f>
        <v>Nepoznata</v>
      </c>
      <c r="AO164" s="3"/>
      <c r="AP164" t="s">
        <v>219</v>
      </c>
      <c r="AQ164" s="3"/>
    </row>
    <row r="165" spans="13:43" x14ac:dyDescent="0.3">
      <c r="M165" t="str">
        <f>VLOOKUP(I:I,Sheet2!A:B,2,0)</f>
        <v>Nepoznata</v>
      </c>
      <c r="AO165" s="3"/>
      <c r="AP165" t="s">
        <v>220</v>
      </c>
      <c r="AQ165" s="3"/>
    </row>
    <row r="166" spans="13:43" x14ac:dyDescent="0.3">
      <c r="M166" t="str">
        <f>VLOOKUP(I:I,Sheet2!A:B,2,0)</f>
        <v>Nepoznata</v>
      </c>
      <c r="AO166" s="3"/>
      <c r="AP166" t="s">
        <v>221</v>
      </c>
      <c r="AQ166" s="3"/>
    </row>
    <row r="167" spans="13:43" x14ac:dyDescent="0.3">
      <c r="M167" t="str">
        <f>VLOOKUP(I:I,Sheet2!A:B,2,0)</f>
        <v>Nepoznata</v>
      </c>
      <c r="AO167" s="3"/>
      <c r="AP167" t="s">
        <v>222</v>
      </c>
      <c r="AQ167" s="3"/>
    </row>
    <row r="168" spans="13:43" x14ac:dyDescent="0.3">
      <c r="M168" t="str">
        <f>VLOOKUP(I:I,Sheet2!A:B,2,0)</f>
        <v>Nepoznata</v>
      </c>
      <c r="AO168" s="3"/>
      <c r="AP168" t="s">
        <v>223</v>
      </c>
      <c r="AQ168" s="3"/>
    </row>
    <row r="169" spans="13:43" x14ac:dyDescent="0.3">
      <c r="M169" t="str">
        <f>VLOOKUP(I:I,Sheet2!A:B,2,0)</f>
        <v>Nepoznata</v>
      </c>
      <c r="AO169" s="3"/>
      <c r="AP169" t="s">
        <v>224</v>
      </c>
      <c r="AQ169" s="3"/>
    </row>
    <row r="170" spans="13:43" x14ac:dyDescent="0.3">
      <c r="M170" t="str">
        <f>VLOOKUP(I:I,Sheet2!A:B,2,0)</f>
        <v>Nepoznata</v>
      </c>
      <c r="AO170" s="3"/>
      <c r="AP170" t="s">
        <v>225</v>
      </c>
      <c r="AQ170" s="3"/>
    </row>
    <row r="171" spans="13:43" x14ac:dyDescent="0.3">
      <c r="M171" t="str">
        <f>VLOOKUP(I:I,Sheet2!A:B,2,0)</f>
        <v>Nepoznata</v>
      </c>
      <c r="AO171" s="3"/>
      <c r="AP171" t="s">
        <v>226</v>
      </c>
      <c r="AQ171" s="3"/>
    </row>
    <row r="172" spans="13:43" x14ac:dyDescent="0.3">
      <c r="M172" t="str">
        <f>VLOOKUP(I:I,Sheet2!A:B,2,0)</f>
        <v>Nepoznata</v>
      </c>
      <c r="AO172" s="3"/>
      <c r="AP172" t="s">
        <v>227</v>
      </c>
      <c r="AQ172" s="3"/>
    </row>
    <row r="173" spans="13:43" x14ac:dyDescent="0.3">
      <c r="M173" t="str">
        <f>VLOOKUP(I:I,Sheet2!A:B,2,0)</f>
        <v>Nepoznata</v>
      </c>
      <c r="AO173" s="3"/>
      <c r="AP173" t="s">
        <v>228</v>
      </c>
      <c r="AQ173" s="3"/>
    </row>
    <row r="174" spans="13:43" x14ac:dyDescent="0.3">
      <c r="M174" t="str">
        <f>VLOOKUP(I:I,Sheet2!A:B,2,0)</f>
        <v>Nepoznata</v>
      </c>
      <c r="AO174" s="3"/>
      <c r="AP174" t="s">
        <v>229</v>
      </c>
      <c r="AQ174" s="3"/>
    </row>
    <row r="175" spans="13:43" x14ac:dyDescent="0.3">
      <c r="M175" t="str">
        <f>VLOOKUP(I:I,Sheet2!A:B,2,0)</f>
        <v>Nepoznata</v>
      </c>
      <c r="AO175" s="3"/>
      <c r="AP175" t="s">
        <v>230</v>
      </c>
      <c r="AQ175" s="3"/>
    </row>
    <row r="176" spans="13:43" x14ac:dyDescent="0.3">
      <c r="M176" t="str">
        <f>VLOOKUP(I:I,Sheet2!A:B,2,0)</f>
        <v>Nepoznata</v>
      </c>
      <c r="AO176" s="3"/>
      <c r="AP176" t="s">
        <v>231</v>
      </c>
      <c r="AQ176" s="3"/>
    </row>
    <row r="177" spans="13:43" x14ac:dyDescent="0.3">
      <c r="M177" t="str">
        <f>VLOOKUP(I:I,Sheet2!A:B,2,0)</f>
        <v>Nepoznata</v>
      </c>
      <c r="AO177" s="3"/>
      <c r="AP177" t="s">
        <v>232</v>
      </c>
      <c r="AQ177" s="3"/>
    </row>
    <row r="178" spans="13:43" x14ac:dyDescent="0.3">
      <c r="M178" t="str">
        <f>VLOOKUP(I:I,Sheet2!A:B,2,0)</f>
        <v>Nepoznata</v>
      </c>
      <c r="AO178" s="3"/>
      <c r="AP178" t="s">
        <v>233</v>
      </c>
      <c r="AQ178" s="3"/>
    </row>
    <row r="179" spans="13:43" x14ac:dyDescent="0.3">
      <c r="M179" t="str">
        <f>VLOOKUP(I:I,Sheet2!A:B,2,0)</f>
        <v>Nepoznata</v>
      </c>
      <c r="AO179" s="3"/>
      <c r="AP179" t="s">
        <v>234</v>
      </c>
      <c r="AQ179" s="3"/>
    </row>
    <row r="180" spans="13:43" x14ac:dyDescent="0.3">
      <c r="M180" t="str">
        <f>VLOOKUP(I:I,Sheet2!A:B,2,0)</f>
        <v>Nepoznata</v>
      </c>
      <c r="AO180" s="3"/>
      <c r="AP180" t="s">
        <v>235</v>
      </c>
      <c r="AQ180" s="3"/>
    </row>
    <row r="181" spans="13:43" x14ac:dyDescent="0.3">
      <c r="M181" t="str">
        <f>VLOOKUP(I:I,Sheet2!A:B,2,0)</f>
        <v>Nepoznata</v>
      </c>
      <c r="AO181" s="3"/>
      <c r="AP181" t="s">
        <v>236</v>
      </c>
      <c r="AQ181" s="3"/>
    </row>
    <row r="182" spans="13:43" x14ac:dyDescent="0.3">
      <c r="M182" t="str">
        <f>VLOOKUP(I:I,Sheet2!A:B,2,0)</f>
        <v>Nepoznata</v>
      </c>
      <c r="AO182" s="3"/>
      <c r="AP182" t="s">
        <v>237</v>
      </c>
      <c r="AQ182" s="3"/>
    </row>
    <row r="183" spans="13:43" x14ac:dyDescent="0.3">
      <c r="M183" t="str">
        <f>VLOOKUP(I:I,Sheet2!A:B,2,0)</f>
        <v>Nepoznata</v>
      </c>
      <c r="AO183" s="3"/>
      <c r="AP183" t="s">
        <v>238</v>
      </c>
      <c r="AQ183" s="3"/>
    </row>
    <row r="184" spans="13:43" x14ac:dyDescent="0.3">
      <c r="M184" t="str">
        <f>VLOOKUP(I:I,Sheet2!A:B,2,0)</f>
        <v>Nepoznata</v>
      </c>
      <c r="AO184" s="3"/>
      <c r="AP184" t="s">
        <v>239</v>
      </c>
      <c r="AQ184" s="3"/>
    </row>
    <row r="185" spans="13:43" x14ac:dyDescent="0.3">
      <c r="M185" t="str">
        <f>VLOOKUP(I:I,Sheet2!A:B,2,0)</f>
        <v>Nepoznata</v>
      </c>
      <c r="AO185" s="3"/>
      <c r="AP185" t="s">
        <v>240</v>
      </c>
      <c r="AQ185" s="3"/>
    </row>
    <row r="186" spans="13:43" x14ac:dyDescent="0.3">
      <c r="M186" t="str">
        <f>VLOOKUP(I:I,Sheet2!A:B,2,0)</f>
        <v>Nepoznata</v>
      </c>
      <c r="AO186" s="3"/>
      <c r="AP186" t="s">
        <v>241</v>
      </c>
      <c r="AQ186" s="3"/>
    </row>
    <row r="187" spans="13:43" x14ac:dyDescent="0.3">
      <c r="M187" t="str">
        <f>VLOOKUP(I:I,Sheet2!A:B,2,0)</f>
        <v>Nepoznata</v>
      </c>
      <c r="AO187" s="3"/>
      <c r="AP187" t="s">
        <v>242</v>
      </c>
      <c r="AQ187" s="3"/>
    </row>
    <row r="188" spans="13:43" x14ac:dyDescent="0.3">
      <c r="M188" t="str">
        <f>VLOOKUP(I:I,Sheet2!A:B,2,0)</f>
        <v>Nepoznata</v>
      </c>
      <c r="AO188" s="3"/>
      <c r="AP188" t="s">
        <v>243</v>
      </c>
      <c r="AQ188" s="3"/>
    </row>
    <row r="189" spans="13:43" x14ac:dyDescent="0.3">
      <c r="M189" t="str">
        <f>VLOOKUP(I:I,Sheet2!A:B,2,0)</f>
        <v>Nepoznata</v>
      </c>
      <c r="AO189" s="3"/>
      <c r="AP189" t="s">
        <v>244</v>
      </c>
      <c r="AQ189" s="3"/>
    </row>
    <row r="190" spans="13:43" x14ac:dyDescent="0.3">
      <c r="M190" t="str">
        <f>VLOOKUP(I:I,Sheet2!A:B,2,0)</f>
        <v>Nepoznata</v>
      </c>
      <c r="AO190" s="3"/>
      <c r="AP190" t="s">
        <v>245</v>
      </c>
      <c r="AQ190" s="3"/>
    </row>
    <row r="191" spans="13:43" x14ac:dyDescent="0.3">
      <c r="M191" t="str">
        <f>VLOOKUP(I:I,Sheet2!A:B,2,0)</f>
        <v>Nepoznata</v>
      </c>
      <c r="AO191" s="3"/>
      <c r="AP191" t="s">
        <v>246</v>
      </c>
      <c r="AQ191" s="3"/>
    </row>
    <row r="192" spans="13:43" ht="15" customHeight="1" x14ac:dyDescent="0.3">
      <c r="M192" t="str">
        <f>VLOOKUP(I:I,Sheet2!A:B,2,0)</f>
        <v>Nepoznata</v>
      </c>
      <c r="AO192" s="3"/>
      <c r="AP192" s="9" t="s">
        <v>247</v>
      </c>
      <c r="AQ192" s="3"/>
    </row>
    <row r="193" spans="13:43" x14ac:dyDescent="0.3">
      <c r="M193" t="str">
        <f>VLOOKUP(I:I,Sheet2!A:B,2,0)</f>
        <v>Nepoznata</v>
      </c>
      <c r="AO193" s="3"/>
      <c r="AP193" t="s">
        <v>248</v>
      </c>
      <c r="AQ193" s="3"/>
    </row>
    <row r="194" spans="13:43" x14ac:dyDescent="0.3">
      <c r="M194" t="str">
        <f>VLOOKUP(I:I,Sheet2!A:B,2,0)</f>
        <v>Nepoznata</v>
      </c>
      <c r="AO194" s="3"/>
      <c r="AP194" t="s">
        <v>249</v>
      </c>
      <c r="AQ194" s="3"/>
    </row>
    <row r="195" spans="13:43" x14ac:dyDescent="0.3">
      <c r="M195" t="str">
        <f>VLOOKUP(I:I,Sheet2!A:B,2,0)</f>
        <v>Nepoznata</v>
      </c>
      <c r="AO195" s="3"/>
      <c r="AP195" t="s">
        <v>250</v>
      </c>
      <c r="AQ195" s="3"/>
    </row>
    <row r="196" spans="13:43" x14ac:dyDescent="0.3">
      <c r="M196" t="str">
        <f>VLOOKUP(I:I,Sheet2!A:B,2,0)</f>
        <v>Nepoznata</v>
      </c>
      <c r="AO196" s="3"/>
      <c r="AP196" t="s">
        <v>251</v>
      </c>
      <c r="AQ196" s="3"/>
    </row>
    <row r="197" spans="13:43" x14ac:dyDescent="0.3">
      <c r="M197" t="str">
        <f>VLOOKUP(I:I,Sheet2!A:B,2,0)</f>
        <v>Nepoznata</v>
      </c>
      <c r="AO197" s="3"/>
      <c r="AP197" t="s">
        <v>252</v>
      </c>
      <c r="AQ197" s="3"/>
    </row>
    <row r="198" spans="13:43" x14ac:dyDescent="0.3">
      <c r="M198" t="str">
        <f>VLOOKUP(I:I,Sheet2!A:B,2,0)</f>
        <v>Nepoznata</v>
      </c>
      <c r="AO198" s="3"/>
      <c r="AP198" t="s">
        <v>253</v>
      </c>
      <c r="AQ198" s="3"/>
    </row>
    <row r="199" spans="13:43" x14ac:dyDescent="0.3">
      <c r="M199" t="str">
        <f>VLOOKUP(I:I,Sheet2!A:B,2,0)</f>
        <v>Nepoznata</v>
      </c>
      <c r="AO199" s="3"/>
      <c r="AP199" t="s">
        <v>254</v>
      </c>
      <c r="AQ199" s="3"/>
    </row>
    <row r="200" spans="13:43" x14ac:dyDescent="0.3">
      <c r="M200" t="str">
        <f>VLOOKUP(I:I,Sheet2!A:B,2,0)</f>
        <v>Nepoznata</v>
      </c>
      <c r="AO200" s="3"/>
      <c r="AP200" t="s">
        <v>255</v>
      </c>
      <c r="AQ200" s="3"/>
    </row>
    <row r="201" spans="13:43" x14ac:dyDescent="0.3">
      <c r="M201" t="str">
        <f>VLOOKUP(I:I,Sheet2!A:B,2,0)</f>
        <v>Nepoznata</v>
      </c>
      <c r="AO201" s="3"/>
      <c r="AP201" t="s">
        <v>256</v>
      </c>
      <c r="AQ201" s="3"/>
    </row>
    <row r="202" spans="13:43" x14ac:dyDescent="0.3">
      <c r="M202" t="str">
        <f>VLOOKUP(I:I,Sheet2!A:B,2,0)</f>
        <v>Nepoznata</v>
      </c>
      <c r="AO202" s="3"/>
      <c r="AP202" t="s">
        <v>257</v>
      </c>
      <c r="AQ202" s="3"/>
    </row>
    <row r="203" spans="13:43" x14ac:dyDescent="0.3">
      <c r="M203" t="str">
        <f>VLOOKUP(I:I,Sheet2!A:B,2,0)</f>
        <v>Nepoznata</v>
      </c>
      <c r="AO203" s="3"/>
      <c r="AP203" t="s">
        <v>258</v>
      </c>
      <c r="AQ203" s="3"/>
    </row>
    <row r="204" spans="13:43" x14ac:dyDescent="0.3">
      <c r="M204" t="str">
        <f>VLOOKUP(I:I,Sheet2!A:B,2,0)</f>
        <v>Nepoznata</v>
      </c>
      <c r="AO204" s="3"/>
      <c r="AP204" t="s">
        <v>259</v>
      </c>
      <c r="AQ204" s="3"/>
    </row>
    <row r="205" spans="13:43" x14ac:dyDescent="0.3">
      <c r="M205" t="str">
        <f>VLOOKUP(I:I,Sheet2!A:B,2,0)</f>
        <v>Nepoznata</v>
      </c>
      <c r="AO205" s="3"/>
      <c r="AP205" t="s">
        <v>260</v>
      </c>
      <c r="AQ205" s="3"/>
    </row>
    <row r="206" spans="13:43" x14ac:dyDescent="0.3">
      <c r="M206" t="str">
        <f>VLOOKUP(I:I,Sheet2!A:B,2,0)</f>
        <v>Nepoznata</v>
      </c>
      <c r="AO206" s="3"/>
      <c r="AP206" t="s">
        <v>261</v>
      </c>
      <c r="AQ206" s="3"/>
    </row>
    <row r="207" spans="13:43" x14ac:dyDescent="0.3">
      <c r="M207" t="str">
        <f>VLOOKUP(I:I,Sheet2!A:B,2,0)</f>
        <v>Nepoznata</v>
      </c>
      <c r="AO207" s="3"/>
      <c r="AP207" t="s">
        <v>262</v>
      </c>
      <c r="AQ207" s="3"/>
    </row>
    <row r="208" spans="13:43" x14ac:dyDescent="0.3">
      <c r="M208" t="str">
        <f>VLOOKUP(I:I,Sheet2!A:B,2,0)</f>
        <v>Nepoznata</v>
      </c>
      <c r="AO208" s="3"/>
      <c r="AP208" t="s">
        <v>263</v>
      </c>
      <c r="AQ208" s="3"/>
    </row>
    <row r="209" spans="13:43" x14ac:dyDescent="0.3">
      <c r="M209" t="str">
        <f>VLOOKUP(I:I,Sheet2!A:B,2,0)</f>
        <v>Nepoznata</v>
      </c>
      <c r="AO209" s="3"/>
      <c r="AP209" t="s">
        <v>264</v>
      </c>
      <c r="AQ209" s="3"/>
    </row>
    <row r="210" spans="13:43" x14ac:dyDescent="0.3">
      <c r="M210" t="str">
        <f>VLOOKUP(I:I,Sheet2!A:B,2,0)</f>
        <v>Nepoznata</v>
      </c>
      <c r="AO210" s="3"/>
      <c r="AP210" t="s">
        <v>265</v>
      </c>
      <c r="AQ210" s="3"/>
    </row>
    <row r="211" spans="13:43" x14ac:dyDescent="0.3">
      <c r="M211" t="str">
        <f>VLOOKUP(I:I,Sheet2!A:B,2,0)</f>
        <v>Nepoznata</v>
      </c>
      <c r="AO211" s="3"/>
      <c r="AP211" t="s">
        <v>266</v>
      </c>
      <c r="AQ211" s="3"/>
    </row>
    <row r="212" spans="13:43" x14ac:dyDescent="0.3">
      <c r="M212" t="str">
        <f>VLOOKUP(I:I,Sheet2!A:B,2,0)</f>
        <v>Nepoznata</v>
      </c>
      <c r="AO212" s="3"/>
      <c r="AP212" t="s">
        <v>267</v>
      </c>
      <c r="AQ212" s="3"/>
    </row>
    <row r="213" spans="13:43" x14ac:dyDescent="0.3">
      <c r="M213" t="str">
        <f>VLOOKUP(I:I,Sheet2!A:B,2,0)</f>
        <v>Nepoznata</v>
      </c>
      <c r="AO213" s="3"/>
      <c r="AP213" t="s">
        <v>268</v>
      </c>
      <c r="AQ213" s="3"/>
    </row>
    <row r="214" spans="13:43" x14ac:dyDescent="0.3">
      <c r="M214" t="str">
        <f>VLOOKUP(I:I,Sheet2!A:B,2,0)</f>
        <v>Nepoznata</v>
      </c>
      <c r="AO214" s="3"/>
      <c r="AP214" t="s">
        <v>269</v>
      </c>
      <c r="AQ214" s="3"/>
    </row>
    <row r="215" spans="13:43" x14ac:dyDescent="0.3">
      <c r="M215" t="str">
        <f>VLOOKUP(I:I,Sheet2!A:B,2,0)</f>
        <v>Nepoznata</v>
      </c>
      <c r="AO215" s="3"/>
      <c r="AP215" t="s">
        <v>270</v>
      </c>
      <c r="AQ215" s="3"/>
    </row>
    <row r="216" spans="13:43" x14ac:dyDescent="0.3">
      <c r="M216" t="str">
        <f>VLOOKUP(I:I,Sheet2!A:B,2,0)</f>
        <v>Nepoznata</v>
      </c>
      <c r="AO216" s="3"/>
      <c r="AP216" t="s">
        <v>271</v>
      </c>
      <c r="AQ216" s="3"/>
    </row>
    <row r="217" spans="13:43" x14ac:dyDescent="0.3">
      <c r="M217" t="str">
        <f>VLOOKUP(I:I,Sheet2!A:B,2,0)</f>
        <v>Nepoznata</v>
      </c>
      <c r="AO217" s="3"/>
      <c r="AP217" t="s">
        <v>272</v>
      </c>
      <c r="AQ217" s="3"/>
    </row>
    <row r="218" spans="13:43" x14ac:dyDescent="0.3">
      <c r="M218" t="str">
        <f>VLOOKUP(I:I,Sheet2!A:B,2,0)</f>
        <v>Nepoznata</v>
      </c>
      <c r="AO218" s="3"/>
      <c r="AP218" t="s">
        <v>273</v>
      </c>
      <c r="AQ218" s="3"/>
    </row>
    <row r="219" spans="13:43" x14ac:dyDescent="0.3">
      <c r="M219" t="str">
        <f>VLOOKUP(I:I,Sheet2!A:B,2,0)</f>
        <v>Nepoznata</v>
      </c>
      <c r="AO219" s="3"/>
      <c r="AP219" t="s">
        <v>274</v>
      </c>
      <c r="AQ219" s="3"/>
    </row>
    <row r="220" spans="13:43" x14ac:dyDescent="0.3">
      <c r="M220" t="str">
        <f>VLOOKUP(I:I,Sheet2!A:B,2,0)</f>
        <v>Nepoznata</v>
      </c>
      <c r="AO220" s="3"/>
      <c r="AP220" t="s">
        <v>275</v>
      </c>
      <c r="AQ220" s="3"/>
    </row>
    <row r="221" spans="13:43" x14ac:dyDescent="0.3">
      <c r="M221" t="str">
        <f>VLOOKUP(I:I,Sheet2!A:B,2,0)</f>
        <v>Nepoznata</v>
      </c>
      <c r="AO221" s="3"/>
      <c r="AP221" t="s">
        <v>276</v>
      </c>
      <c r="AQ221" s="3"/>
    </row>
    <row r="222" spans="13:43" x14ac:dyDescent="0.3">
      <c r="M222" t="str">
        <f>VLOOKUP(I:I,Sheet2!A:B,2,0)</f>
        <v>Nepoznata</v>
      </c>
      <c r="AO222" s="3"/>
      <c r="AP222" t="s">
        <v>277</v>
      </c>
      <c r="AQ222" s="3"/>
    </row>
    <row r="223" spans="13:43" x14ac:dyDescent="0.3">
      <c r="M223" t="str">
        <f>VLOOKUP(I:I,Sheet2!A:B,2,0)</f>
        <v>Nepoznata</v>
      </c>
      <c r="AO223" s="3"/>
      <c r="AP223" t="s">
        <v>278</v>
      </c>
      <c r="AQ223" s="3"/>
    </row>
    <row r="224" spans="13:43" x14ac:dyDescent="0.3">
      <c r="M224" t="str">
        <f>VLOOKUP(I:I,Sheet2!A:B,2,0)</f>
        <v>Nepoznata</v>
      </c>
      <c r="AO224" s="3"/>
      <c r="AP224" t="s">
        <v>279</v>
      </c>
      <c r="AQ224" s="3"/>
    </row>
    <row r="225" spans="13:43" x14ac:dyDescent="0.3">
      <c r="M225" t="str">
        <f>VLOOKUP(I:I,Sheet2!A:B,2,0)</f>
        <v>Nepoznata</v>
      </c>
      <c r="AO225" s="3"/>
      <c r="AP225" t="s">
        <v>280</v>
      </c>
      <c r="AQ225" s="3"/>
    </row>
    <row r="226" spans="13:43" x14ac:dyDescent="0.3">
      <c r="M226" t="str">
        <f>VLOOKUP(I:I,Sheet2!A:B,2,0)</f>
        <v>Nepoznata</v>
      </c>
      <c r="AO226" s="3"/>
      <c r="AP226" t="s">
        <v>281</v>
      </c>
      <c r="AQ226" s="3"/>
    </row>
    <row r="227" spans="13:43" x14ac:dyDescent="0.3">
      <c r="M227" t="str">
        <f>VLOOKUP(I:I,Sheet2!A:B,2,0)</f>
        <v>Nepoznata</v>
      </c>
      <c r="AO227" s="3"/>
      <c r="AP227" t="s">
        <v>282</v>
      </c>
      <c r="AQ227" s="3"/>
    </row>
    <row r="228" spans="13:43" x14ac:dyDescent="0.3">
      <c r="M228" t="str">
        <f>VLOOKUP(I:I,Sheet2!A:B,2,0)</f>
        <v>Nepoznata</v>
      </c>
      <c r="AO228" s="3"/>
      <c r="AP228" t="s">
        <v>283</v>
      </c>
      <c r="AQ228" s="3"/>
    </row>
    <row r="229" spans="13:43" x14ac:dyDescent="0.3">
      <c r="M229" t="str">
        <f>VLOOKUP(I:I,Sheet2!A:B,2,0)</f>
        <v>Nepoznata</v>
      </c>
      <c r="AO229" s="3"/>
      <c r="AP229" t="s">
        <v>284</v>
      </c>
      <c r="AQ229" s="3"/>
    </row>
    <row r="230" spans="13:43" x14ac:dyDescent="0.3">
      <c r="M230" t="str">
        <f>VLOOKUP(I:I,Sheet2!A:B,2,0)</f>
        <v>Nepoznata</v>
      </c>
      <c r="AO230" s="3"/>
      <c r="AP230" t="s">
        <v>285</v>
      </c>
      <c r="AQ230" s="3"/>
    </row>
    <row r="231" spans="13:43" x14ac:dyDescent="0.3">
      <c r="M231" t="str">
        <f>VLOOKUP(I:I,Sheet2!A:B,2,0)</f>
        <v>Nepoznata</v>
      </c>
      <c r="AO231" s="3"/>
      <c r="AP231" t="s">
        <v>286</v>
      </c>
      <c r="AQ231" s="3"/>
    </row>
    <row r="232" spans="13:43" x14ac:dyDescent="0.3">
      <c r="M232" t="str">
        <f>VLOOKUP(I:I,Sheet2!A:B,2,0)</f>
        <v>Nepoznata</v>
      </c>
      <c r="AO232" s="3"/>
      <c r="AP232" t="s">
        <v>287</v>
      </c>
      <c r="AQ232" s="3"/>
    </row>
    <row r="233" spans="13:43" x14ac:dyDescent="0.3">
      <c r="M233" t="str">
        <f>VLOOKUP(I:I,Sheet2!A:B,2,0)</f>
        <v>Nepoznata</v>
      </c>
      <c r="AO233" s="3"/>
      <c r="AP233" t="s">
        <v>288</v>
      </c>
      <c r="AQ233" s="3"/>
    </row>
    <row r="234" spans="13:43" x14ac:dyDescent="0.3">
      <c r="M234" t="str">
        <f>VLOOKUP(I:I,Sheet2!A:B,2,0)</f>
        <v>Nepoznata</v>
      </c>
      <c r="AO234" s="3"/>
      <c r="AP234" t="s">
        <v>289</v>
      </c>
      <c r="AQ234" s="3"/>
    </row>
    <row r="235" spans="13:43" x14ac:dyDescent="0.3">
      <c r="M235" t="str">
        <f>VLOOKUP(I:I,Sheet2!A:B,2,0)</f>
        <v>Nepoznata</v>
      </c>
      <c r="AO235" s="3"/>
      <c r="AP235" t="s">
        <v>290</v>
      </c>
      <c r="AQ235" s="3"/>
    </row>
    <row r="236" spans="13:43" x14ac:dyDescent="0.3">
      <c r="M236" t="str">
        <f>VLOOKUP(I:I,Sheet2!A:B,2,0)</f>
        <v>Nepoznata</v>
      </c>
      <c r="AO236" s="3"/>
      <c r="AP236" t="s">
        <v>291</v>
      </c>
      <c r="AQ236" s="3"/>
    </row>
    <row r="237" spans="13:43" x14ac:dyDescent="0.3">
      <c r="M237" t="str">
        <f>VLOOKUP(I:I,Sheet2!A:B,2,0)</f>
        <v>Nepoznata</v>
      </c>
      <c r="AO237" s="3"/>
      <c r="AP237" t="s">
        <v>292</v>
      </c>
      <c r="AQ237" s="3"/>
    </row>
    <row r="238" spans="13:43" x14ac:dyDescent="0.3">
      <c r="M238" t="str">
        <f>VLOOKUP(I:I,Sheet2!A:B,2,0)</f>
        <v>Nepoznata</v>
      </c>
      <c r="AO238" s="3"/>
      <c r="AP238" t="s">
        <v>293</v>
      </c>
      <c r="AQ238" s="3"/>
    </row>
    <row r="239" spans="13:43" x14ac:dyDescent="0.3">
      <c r="M239" t="str">
        <f>VLOOKUP(I:I,Sheet2!A:B,2,0)</f>
        <v>Nepoznata</v>
      </c>
      <c r="AO239" s="3"/>
      <c r="AP239" t="s">
        <v>294</v>
      </c>
      <c r="AQ239" s="3"/>
    </row>
    <row r="240" spans="13:43" x14ac:dyDescent="0.3">
      <c r="M240" t="str">
        <f>VLOOKUP(I:I,Sheet2!A:B,2,0)</f>
        <v>Nepoznata</v>
      </c>
      <c r="AO240" s="3"/>
      <c r="AP240" t="s">
        <v>295</v>
      </c>
      <c r="AQ240" s="3"/>
    </row>
    <row r="241" spans="13:43" x14ac:dyDescent="0.3">
      <c r="M241" t="str">
        <f>VLOOKUP(I:I,Sheet2!A:B,2,0)</f>
        <v>Nepoznata</v>
      </c>
      <c r="AO241" s="3"/>
      <c r="AP241" t="s">
        <v>296</v>
      </c>
      <c r="AQ241" s="3"/>
    </row>
    <row r="242" spans="13:43" x14ac:dyDescent="0.3">
      <c r="M242" t="str">
        <f>VLOOKUP(I:I,Sheet2!A:B,2,0)</f>
        <v>Nepoznata</v>
      </c>
      <c r="AO242" s="3"/>
      <c r="AP242" t="s">
        <v>297</v>
      </c>
      <c r="AQ242" s="3"/>
    </row>
    <row r="243" spans="13:43" x14ac:dyDescent="0.3">
      <c r="M243" t="str">
        <f>VLOOKUP(I:I,Sheet2!A:B,2,0)</f>
        <v>Nepoznata</v>
      </c>
      <c r="AO243" s="3"/>
      <c r="AP243" t="s">
        <v>298</v>
      </c>
      <c r="AQ243" s="3"/>
    </row>
    <row r="244" spans="13:43" x14ac:dyDescent="0.3">
      <c r="M244" t="str">
        <f>VLOOKUP(I:I,Sheet2!A:B,2,0)</f>
        <v>Nepoznata</v>
      </c>
      <c r="AO244" s="3"/>
      <c r="AP244" t="s">
        <v>299</v>
      </c>
      <c r="AQ244" s="3"/>
    </row>
    <row r="245" spans="13:43" x14ac:dyDescent="0.3">
      <c r="M245" t="str">
        <f>VLOOKUP(I:I,Sheet2!A:B,2,0)</f>
        <v>Nepoznata</v>
      </c>
      <c r="AO245" s="3"/>
      <c r="AP245" t="s">
        <v>300</v>
      </c>
      <c r="AQ245" s="3"/>
    </row>
    <row r="246" spans="13:43" x14ac:dyDescent="0.3">
      <c r="M246" t="str">
        <f>VLOOKUP(I:I,Sheet2!A:B,2,0)</f>
        <v>Nepoznata</v>
      </c>
      <c r="AO246" s="3"/>
      <c r="AP246" t="s">
        <v>301</v>
      </c>
      <c r="AQ246" s="3"/>
    </row>
    <row r="247" spans="13:43" x14ac:dyDescent="0.3">
      <c r="M247" t="str">
        <f>VLOOKUP(I:I,Sheet2!A:B,2,0)</f>
        <v>Nepoznata</v>
      </c>
      <c r="AO247" s="3"/>
      <c r="AP247" t="s">
        <v>302</v>
      </c>
      <c r="AQ247" s="3"/>
    </row>
    <row r="248" spans="13:43" x14ac:dyDescent="0.3">
      <c r="M248" t="str">
        <f>VLOOKUP(I:I,Sheet2!A:B,2,0)</f>
        <v>Nepoznata</v>
      </c>
      <c r="AO248" s="3"/>
      <c r="AP248" t="s">
        <v>303</v>
      </c>
      <c r="AQ248" s="3"/>
    </row>
    <row r="249" spans="13:43" x14ac:dyDescent="0.3">
      <c r="M249" t="str">
        <f>VLOOKUP(I:I,Sheet2!A:B,2,0)</f>
        <v>Nepoznata</v>
      </c>
      <c r="AO249" s="3"/>
      <c r="AP249" t="s">
        <v>304</v>
      </c>
      <c r="AQ249" s="3"/>
    </row>
    <row r="250" spans="13:43" x14ac:dyDescent="0.3">
      <c r="M250" t="str">
        <f>VLOOKUP(I:I,Sheet2!A:B,2,0)</f>
        <v>Nepoznata</v>
      </c>
      <c r="AO250" s="3"/>
      <c r="AP250" t="s">
        <v>305</v>
      </c>
      <c r="AQ250" s="3"/>
    </row>
    <row r="251" spans="13:43" x14ac:dyDescent="0.3">
      <c r="M251" t="str">
        <f>VLOOKUP(I:I,Sheet2!A:B,2,0)</f>
        <v>Nepoznata</v>
      </c>
      <c r="AO251" s="3"/>
      <c r="AP251" t="s">
        <v>306</v>
      </c>
      <c r="AQ251" s="3"/>
    </row>
    <row r="252" spans="13:43" x14ac:dyDescent="0.3">
      <c r="M252" t="str">
        <f>VLOOKUP(I:I,Sheet2!A:B,2,0)</f>
        <v>Nepoznata</v>
      </c>
      <c r="AO252" s="3"/>
      <c r="AP252" t="s">
        <v>307</v>
      </c>
      <c r="AQ252" s="3"/>
    </row>
    <row r="253" spans="13:43" x14ac:dyDescent="0.3">
      <c r="M253" t="str">
        <f>VLOOKUP(I:I,Sheet2!A:B,2,0)</f>
        <v>Nepoznata</v>
      </c>
      <c r="AO253" s="3"/>
      <c r="AP253" t="s">
        <v>308</v>
      </c>
      <c r="AQ253" s="3"/>
    </row>
    <row r="254" spans="13:43" x14ac:dyDescent="0.3">
      <c r="M254" t="str">
        <f>VLOOKUP(I:I,Sheet2!A:B,2,0)</f>
        <v>Nepoznata</v>
      </c>
      <c r="AO254" s="3"/>
      <c r="AP254" t="s">
        <v>309</v>
      </c>
      <c r="AQ254" s="3"/>
    </row>
    <row r="255" spans="13:43" x14ac:dyDescent="0.3">
      <c r="M255" t="str">
        <f>VLOOKUP(I:I,Sheet2!A:B,2,0)</f>
        <v>Nepoznata</v>
      </c>
      <c r="AO255" s="3"/>
      <c r="AP255" t="s">
        <v>310</v>
      </c>
      <c r="AQ255" s="3"/>
    </row>
    <row r="256" spans="13:43" x14ac:dyDescent="0.3">
      <c r="M256" t="str">
        <f>VLOOKUP(I:I,Sheet2!A:B,2,0)</f>
        <v>Nepoznata</v>
      </c>
      <c r="AO256" s="3"/>
      <c r="AP256" t="s">
        <v>311</v>
      </c>
      <c r="AQ256" s="3"/>
    </row>
    <row r="257" spans="13:43" x14ac:dyDescent="0.3">
      <c r="M257" t="str">
        <f>VLOOKUP(I:I,Sheet2!A:B,2,0)</f>
        <v>Nepoznata</v>
      </c>
      <c r="AO257" s="3"/>
      <c r="AP257" t="s">
        <v>312</v>
      </c>
      <c r="AQ257" s="3"/>
    </row>
    <row r="258" spans="13:43" x14ac:dyDescent="0.3">
      <c r="M258" t="str">
        <f>VLOOKUP(I:I,Sheet2!A:B,2,0)</f>
        <v>Nepoznata</v>
      </c>
      <c r="AO258" s="3"/>
      <c r="AP258" t="s">
        <v>313</v>
      </c>
      <c r="AQ258" s="3"/>
    </row>
    <row r="259" spans="13:43" x14ac:dyDescent="0.3">
      <c r="M259" t="str">
        <f>VLOOKUP(I:I,Sheet2!A:B,2,0)</f>
        <v>Nepoznata</v>
      </c>
      <c r="AO259" s="3"/>
      <c r="AP259" t="s">
        <v>314</v>
      </c>
      <c r="AQ259" s="3"/>
    </row>
    <row r="260" spans="13:43" x14ac:dyDescent="0.3">
      <c r="M260" t="str">
        <f>VLOOKUP(I:I,Sheet2!A:B,2,0)</f>
        <v>Nepoznata</v>
      </c>
      <c r="AO260" s="3"/>
      <c r="AP260" t="s">
        <v>315</v>
      </c>
      <c r="AQ260" s="3"/>
    </row>
    <row r="261" spans="13:43" x14ac:dyDescent="0.3">
      <c r="M261" t="str">
        <f>VLOOKUP(I:I,Sheet2!A:B,2,0)</f>
        <v>Nepoznata</v>
      </c>
      <c r="AO261" s="3"/>
      <c r="AP261" t="s">
        <v>316</v>
      </c>
      <c r="AQ261" s="3"/>
    </row>
    <row r="262" spans="13:43" x14ac:dyDescent="0.3">
      <c r="M262" t="str">
        <f>VLOOKUP(I:I,Sheet2!A:B,2,0)</f>
        <v>Nepoznata</v>
      </c>
      <c r="AO262" s="3"/>
      <c r="AP262" t="s">
        <v>317</v>
      </c>
      <c r="AQ262" s="3"/>
    </row>
    <row r="263" spans="13:43" x14ac:dyDescent="0.3">
      <c r="M263" t="str">
        <f>VLOOKUP(I:I,Sheet2!A:B,2,0)</f>
        <v>Nepoznata</v>
      </c>
      <c r="AO263" s="3"/>
      <c r="AP263" t="s">
        <v>318</v>
      </c>
      <c r="AQ263" s="3"/>
    </row>
    <row r="264" spans="13:43" x14ac:dyDescent="0.3">
      <c r="M264" t="str">
        <f>VLOOKUP(I:I,Sheet2!A:B,2,0)</f>
        <v>Nepoznata</v>
      </c>
      <c r="AO264" s="3"/>
      <c r="AP264" t="s">
        <v>319</v>
      </c>
      <c r="AQ264" s="3"/>
    </row>
    <row r="265" spans="13:43" x14ac:dyDescent="0.3">
      <c r="M265" t="str">
        <f>VLOOKUP(I:I,Sheet2!A:B,2,0)</f>
        <v>Nepoznata</v>
      </c>
      <c r="AO265" s="3"/>
      <c r="AP265" t="s">
        <v>320</v>
      </c>
      <c r="AQ265" s="3"/>
    </row>
    <row r="266" spans="13:43" x14ac:dyDescent="0.3">
      <c r="M266" t="str">
        <f>VLOOKUP(I:I,Sheet2!A:B,2,0)</f>
        <v>Nepoznata</v>
      </c>
      <c r="AO266" s="3"/>
      <c r="AP266" t="s">
        <v>321</v>
      </c>
      <c r="AQ266" s="3"/>
    </row>
    <row r="267" spans="13:43" x14ac:dyDescent="0.3">
      <c r="M267" t="str">
        <f>VLOOKUP(I:I,Sheet2!A:B,2,0)</f>
        <v>Nepoznata</v>
      </c>
      <c r="AO267" s="3"/>
      <c r="AP267" t="s">
        <v>322</v>
      </c>
      <c r="AQ267" s="3"/>
    </row>
    <row r="268" spans="13:43" x14ac:dyDescent="0.3">
      <c r="M268" t="str">
        <f>VLOOKUP(I:I,Sheet2!A:B,2,0)</f>
        <v>Nepoznata</v>
      </c>
      <c r="AO268" s="3"/>
      <c r="AP268" t="s">
        <v>323</v>
      </c>
      <c r="AQ268" s="3"/>
    </row>
    <row r="269" spans="13:43" x14ac:dyDescent="0.3">
      <c r="M269" t="str">
        <f>VLOOKUP(I:I,Sheet2!A:B,2,0)</f>
        <v>Nepoznata</v>
      </c>
      <c r="AO269" s="3"/>
      <c r="AP269" t="s">
        <v>324</v>
      </c>
      <c r="AQ269" s="3"/>
    </row>
    <row r="270" spans="13:43" x14ac:dyDescent="0.3">
      <c r="M270" t="str">
        <f>VLOOKUP(I:I,Sheet2!A:B,2,0)</f>
        <v>Nepoznata</v>
      </c>
      <c r="AO270" s="3"/>
      <c r="AP270" t="s">
        <v>325</v>
      </c>
      <c r="AQ270" s="3"/>
    </row>
    <row r="271" spans="13:43" x14ac:dyDescent="0.3">
      <c r="M271" t="str">
        <f>VLOOKUP(I:I,Sheet2!A:B,2,0)</f>
        <v>Nepoznata</v>
      </c>
      <c r="AO271" s="3"/>
      <c r="AP271" t="s">
        <v>326</v>
      </c>
      <c r="AQ271" s="3"/>
    </row>
    <row r="272" spans="13:43" x14ac:dyDescent="0.3">
      <c r="M272" t="str">
        <f>VLOOKUP(I:I,Sheet2!A:B,2,0)</f>
        <v>Nepoznata</v>
      </c>
      <c r="AO272" s="3"/>
      <c r="AP272" t="s">
        <v>327</v>
      </c>
      <c r="AQ272" s="3"/>
    </row>
    <row r="273" spans="13:43" x14ac:dyDescent="0.3">
      <c r="M273" t="str">
        <f>VLOOKUP(I:I,Sheet2!A:B,2,0)</f>
        <v>Nepoznata</v>
      </c>
      <c r="AO273" s="3"/>
      <c r="AP273" t="s">
        <v>328</v>
      </c>
      <c r="AQ273" s="3"/>
    </row>
    <row r="274" spans="13:43" x14ac:dyDescent="0.3">
      <c r="M274" t="str">
        <f>VLOOKUP(I:I,Sheet2!A:B,2,0)</f>
        <v>Nepoznata</v>
      </c>
      <c r="AO274" s="3"/>
      <c r="AP274" t="s">
        <v>329</v>
      </c>
      <c r="AQ274" s="3"/>
    </row>
    <row r="275" spans="13:43" x14ac:dyDescent="0.3">
      <c r="M275" t="str">
        <f>VLOOKUP(I:I,Sheet2!A:B,2,0)</f>
        <v>Nepoznata</v>
      </c>
      <c r="AO275" s="3"/>
      <c r="AP275" t="s">
        <v>330</v>
      </c>
      <c r="AQ275" s="3"/>
    </row>
    <row r="276" spans="13:43" x14ac:dyDescent="0.3">
      <c r="M276" t="str">
        <f>VLOOKUP(I:I,Sheet2!A:B,2,0)</f>
        <v>Nepoznata</v>
      </c>
      <c r="AO276" s="3"/>
      <c r="AP276" t="s">
        <v>331</v>
      </c>
      <c r="AQ276" s="3"/>
    </row>
    <row r="277" spans="13:43" x14ac:dyDescent="0.3">
      <c r="M277" t="str">
        <f>VLOOKUP(I:I,Sheet2!A:B,2,0)</f>
        <v>Nepoznata</v>
      </c>
      <c r="AO277" s="3"/>
      <c r="AP277" t="s">
        <v>332</v>
      </c>
      <c r="AQ277" s="3"/>
    </row>
    <row r="278" spans="13:43" x14ac:dyDescent="0.3">
      <c r="M278" t="str">
        <f>VLOOKUP(I:I,Sheet2!A:B,2,0)</f>
        <v>Nepoznata</v>
      </c>
      <c r="AO278" s="3"/>
      <c r="AP278" t="s">
        <v>333</v>
      </c>
      <c r="AQ278" s="3"/>
    </row>
    <row r="279" spans="13:43" x14ac:dyDescent="0.3">
      <c r="M279" t="str">
        <f>VLOOKUP(I:I,Sheet2!A:B,2,0)</f>
        <v>Nepoznata</v>
      </c>
      <c r="AO279" s="3"/>
      <c r="AP279" t="s">
        <v>334</v>
      </c>
      <c r="AQ279" s="3"/>
    </row>
    <row r="280" spans="13:43" x14ac:dyDescent="0.3">
      <c r="M280" t="str">
        <f>VLOOKUP(I:I,Sheet2!A:B,2,0)</f>
        <v>Nepoznata</v>
      </c>
      <c r="AO280" s="3"/>
      <c r="AP280" t="s">
        <v>335</v>
      </c>
      <c r="AQ280" s="3"/>
    </row>
    <row r="281" spans="13:43" x14ac:dyDescent="0.3">
      <c r="M281" t="str">
        <f>VLOOKUP(I:I,Sheet2!A:B,2,0)</f>
        <v>Nepoznata</v>
      </c>
      <c r="AO281" s="3"/>
      <c r="AP281" t="s">
        <v>336</v>
      </c>
      <c r="AQ281" s="3"/>
    </row>
    <row r="282" spans="13:43" x14ac:dyDescent="0.3">
      <c r="M282" t="str">
        <f>VLOOKUP(I:I,Sheet2!A:B,2,0)</f>
        <v>Nepoznata</v>
      </c>
      <c r="AO282" s="3"/>
      <c r="AP282" t="s">
        <v>337</v>
      </c>
      <c r="AQ282" s="3"/>
    </row>
    <row r="283" spans="13:43" x14ac:dyDescent="0.3">
      <c r="M283" t="str">
        <f>VLOOKUP(I:I,Sheet2!A:B,2,0)</f>
        <v>Nepoznata</v>
      </c>
      <c r="AO283" s="3"/>
      <c r="AP283" t="s">
        <v>338</v>
      </c>
      <c r="AQ283" s="3"/>
    </row>
    <row r="284" spans="13:43" x14ac:dyDescent="0.3">
      <c r="M284" t="str">
        <f>VLOOKUP(I:I,Sheet2!A:B,2,0)</f>
        <v>Nepoznata</v>
      </c>
      <c r="AO284" s="3"/>
      <c r="AP284" t="s">
        <v>339</v>
      </c>
      <c r="AQ284" s="3"/>
    </row>
    <row r="285" spans="13:43" x14ac:dyDescent="0.3">
      <c r="M285" t="str">
        <f>VLOOKUP(I:I,Sheet2!A:B,2,0)</f>
        <v>Nepoznata</v>
      </c>
      <c r="AO285" s="3"/>
      <c r="AP285" t="s">
        <v>340</v>
      </c>
      <c r="AQ285" s="3"/>
    </row>
    <row r="286" spans="13:43" x14ac:dyDescent="0.3">
      <c r="M286" t="str">
        <f>VLOOKUP(I:I,Sheet2!A:B,2,0)</f>
        <v>Nepoznata</v>
      </c>
      <c r="AO286" s="3"/>
      <c r="AP286" t="s">
        <v>341</v>
      </c>
      <c r="AQ286" s="3"/>
    </row>
    <row r="287" spans="13:43" x14ac:dyDescent="0.3">
      <c r="M287" t="str">
        <f>VLOOKUP(I:I,Sheet2!A:B,2,0)</f>
        <v>Nepoznata</v>
      </c>
      <c r="AO287" s="3"/>
      <c r="AP287" t="s">
        <v>342</v>
      </c>
      <c r="AQ287" s="3"/>
    </row>
    <row r="288" spans="13:43" x14ac:dyDescent="0.3">
      <c r="M288" t="str">
        <f>VLOOKUP(I:I,Sheet2!A:B,2,0)</f>
        <v>Nepoznata</v>
      </c>
      <c r="AO288" s="3"/>
      <c r="AP288" t="s">
        <v>343</v>
      </c>
      <c r="AQ288" s="3"/>
    </row>
    <row r="289" spans="13:43" x14ac:dyDescent="0.3">
      <c r="M289" t="str">
        <f>VLOOKUP(I:I,Sheet2!A:B,2,0)</f>
        <v>Nepoznata</v>
      </c>
      <c r="AO289" s="3"/>
      <c r="AP289" t="s">
        <v>344</v>
      </c>
      <c r="AQ289" s="3"/>
    </row>
    <row r="290" spans="13:43" x14ac:dyDescent="0.3">
      <c r="M290" t="str">
        <f>VLOOKUP(I:I,Sheet2!A:B,2,0)</f>
        <v>Nepoznata</v>
      </c>
      <c r="AO290" s="3"/>
      <c r="AP290" t="s">
        <v>345</v>
      </c>
      <c r="AQ290" s="3"/>
    </row>
    <row r="291" spans="13:43" x14ac:dyDescent="0.3">
      <c r="M291" t="str">
        <f>VLOOKUP(I:I,Sheet2!A:B,2,0)</f>
        <v>Nepoznata</v>
      </c>
      <c r="AO291" s="3"/>
      <c r="AP291" t="s">
        <v>346</v>
      </c>
      <c r="AQ291" s="3"/>
    </row>
    <row r="292" spans="13:43" x14ac:dyDescent="0.3">
      <c r="M292" t="str">
        <f>VLOOKUP(I:I,Sheet2!A:B,2,0)</f>
        <v>Nepoznata</v>
      </c>
      <c r="AO292" s="3"/>
      <c r="AP292" t="s">
        <v>347</v>
      </c>
      <c r="AQ292" s="3"/>
    </row>
    <row r="293" spans="13:43" x14ac:dyDescent="0.3">
      <c r="M293" t="str">
        <f>VLOOKUP(I:I,Sheet2!A:B,2,0)</f>
        <v>Nepoznata</v>
      </c>
      <c r="AO293" s="3"/>
      <c r="AP293" t="s">
        <v>348</v>
      </c>
      <c r="AQ293" s="3"/>
    </row>
    <row r="294" spans="13:43" x14ac:dyDescent="0.3">
      <c r="M294" t="str">
        <f>VLOOKUP(I:I,Sheet2!A:B,2,0)</f>
        <v>Nepoznata</v>
      </c>
      <c r="AO294" s="3"/>
      <c r="AP294" t="s">
        <v>349</v>
      </c>
      <c r="AQ294" s="3"/>
    </row>
    <row r="295" spans="13:43" x14ac:dyDescent="0.3">
      <c r="M295" t="str">
        <f>VLOOKUP(I:I,Sheet2!A:B,2,0)</f>
        <v>Nepoznata</v>
      </c>
      <c r="AO295" s="3"/>
      <c r="AP295" t="s">
        <v>350</v>
      </c>
      <c r="AQ295" s="3"/>
    </row>
    <row r="296" spans="13:43" x14ac:dyDescent="0.3">
      <c r="M296" t="str">
        <f>VLOOKUP(I:I,Sheet2!A:B,2,0)</f>
        <v>Nepoznata</v>
      </c>
      <c r="AO296" s="3"/>
      <c r="AP296" t="s">
        <v>351</v>
      </c>
      <c r="AQ296" s="3"/>
    </row>
    <row r="297" spans="13:43" x14ac:dyDescent="0.3">
      <c r="M297" t="str">
        <f>VLOOKUP(I:I,Sheet2!A:B,2,0)</f>
        <v>Nepoznata</v>
      </c>
      <c r="AO297" s="3"/>
      <c r="AP297" t="s">
        <v>352</v>
      </c>
      <c r="AQ297" s="3"/>
    </row>
    <row r="298" spans="13:43" x14ac:dyDescent="0.3">
      <c r="M298" t="str">
        <f>VLOOKUP(I:I,Sheet2!A:B,2,0)</f>
        <v>Nepoznata</v>
      </c>
      <c r="AO298" s="3"/>
      <c r="AP298" t="s">
        <v>353</v>
      </c>
      <c r="AQ298" s="3"/>
    </row>
    <row r="299" spans="13:43" x14ac:dyDescent="0.3">
      <c r="M299" t="str">
        <f>VLOOKUP(I:I,Sheet2!A:B,2,0)</f>
        <v>Nepoznata</v>
      </c>
      <c r="AO299" s="3"/>
      <c r="AP299" t="s">
        <v>354</v>
      </c>
      <c r="AQ299" s="3"/>
    </row>
    <row r="300" spans="13:43" x14ac:dyDescent="0.3">
      <c r="M300" t="str">
        <f>VLOOKUP(I:I,Sheet2!A:B,2,0)</f>
        <v>Nepoznata</v>
      </c>
      <c r="AO300" s="3"/>
      <c r="AP300" t="s">
        <v>355</v>
      </c>
      <c r="AQ300" s="3"/>
    </row>
    <row r="301" spans="13:43" x14ac:dyDescent="0.3">
      <c r="M301" t="str">
        <f>VLOOKUP(I:I,Sheet2!A:B,2,0)</f>
        <v>Nepoznata</v>
      </c>
      <c r="AO301" s="3"/>
      <c r="AP301" t="s">
        <v>356</v>
      </c>
      <c r="AQ301" s="3"/>
    </row>
    <row r="302" spans="13:43" x14ac:dyDescent="0.3">
      <c r="M302" t="str">
        <f>VLOOKUP(I:I,Sheet2!A:B,2,0)</f>
        <v>Nepoznata</v>
      </c>
      <c r="AO302" s="3"/>
      <c r="AP302" t="s">
        <v>357</v>
      </c>
      <c r="AQ302" s="3"/>
    </row>
    <row r="303" spans="13:43" x14ac:dyDescent="0.3">
      <c r="M303" t="str">
        <f>VLOOKUP(I:I,Sheet2!A:B,2,0)</f>
        <v>Nepoznata</v>
      </c>
      <c r="AO303" s="3"/>
      <c r="AP303" t="s">
        <v>358</v>
      </c>
      <c r="AQ303" s="3"/>
    </row>
    <row r="304" spans="13:43" x14ac:dyDescent="0.3">
      <c r="M304" t="str">
        <f>VLOOKUP(I:I,Sheet2!A:B,2,0)</f>
        <v>Nepoznata</v>
      </c>
      <c r="AO304" s="3"/>
      <c r="AP304" t="s">
        <v>359</v>
      </c>
      <c r="AQ304" s="3"/>
    </row>
    <row r="305" spans="13:43" x14ac:dyDescent="0.3">
      <c r="M305" t="str">
        <f>VLOOKUP(I:I,Sheet2!A:B,2,0)</f>
        <v>Nepoznata</v>
      </c>
      <c r="AO305" s="3"/>
      <c r="AP305" t="s">
        <v>360</v>
      </c>
      <c r="AQ305" s="3"/>
    </row>
    <row r="306" spans="13:43" x14ac:dyDescent="0.3">
      <c r="M306" t="str">
        <f>VLOOKUP(I:I,Sheet2!A:B,2,0)</f>
        <v>Nepoznata</v>
      </c>
      <c r="AO306" s="3"/>
      <c r="AP306" t="s">
        <v>361</v>
      </c>
      <c r="AQ306" s="3"/>
    </row>
    <row r="307" spans="13:43" x14ac:dyDescent="0.3">
      <c r="M307" t="str">
        <f>VLOOKUP(I:I,Sheet2!A:B,2,0)</f>
        <v>Nepoznata</v>
      </c>
      <c r="AO307" s="3"/>
      <c r="AP307" t="s">
        <v>362</v>
      </c>
      <c r="AQ307" s="3"/>
    </row>
    <row r="308" spans="13:43" x14ac:dyDescent="0.3">
      <c r="M308" t="str">
        <f>VLOOKUP(I:I,Sheet2!A:B,2,0)</f>
        <v>Nepoznata</v>
      </c>
      <c r="AO308" s="3"/>
      <c r="AP308" t="s">
        <v>363</v>
      </c>
      <c r="AQ308" s="3"/>
    </row>
    <row r="309" spans="13:43" x14ac:dyDescent="0.3">
      <c r="M309" t="str">
        <f>VLOOKUP(I:I,Sheet2!A:B,2,0)</f>
        <v>Nepoznata</v>
      </c>
      <c r="AO309" s="3"/>
      <c r="AP309" t="s">
        <v>364</v>
      </c>
      <c r="AQ309" s="3"/>
    </row>
    <row r="310" spans="13:43" x14ac:dyDescent="0.3">
      <c r="M310" t="str">
        <f>VLOOKUP(I:I,Sheet2!A:B,2,0)</f>
        <v>Nepoznata</v>
      </c>
      <c r="AO310" s="3"/>
      <c r="AP310" t="s">
        <v>365</v>
      </c>
      <c r="AQ310" s="3"/>
    </row>
    <row r="311" spans="13:43" x14ac:dyDescent="0.3">
      <c r="M311" t="str">
        <f>VLOOKUP(I:I,Sheet2!A:B,2,0)</f>
        <v>Nepoznata</v>
      </c>
      <c r="AO311" s="3"/>
      <c r="AP311" t="s">
        <v>366</v>
      </c>
      <c r="AQ311" s="3"/>
    </row>
    <row r="312" spans="13:43" x14ac:dyDescent="0.3">
      <c r="M312" t="str">
        <f>VLOOKUP(I:I,Sheet2!A:B,2,0)</f>
        <v>Nepoznata</v>
      </c>
      <c r="AO312" s="3"/>
      <c r="AP312" t="s">
        <v>367</v>
      </c>
      <c r="AQ312" s="3"/>
    </row>
    <row r="313" spans="13:43" x14ac:dyDescent="0.3">
      <c r="M313" t="str">
        <f>VLOOKUP(I:I,Sheet2!A:B,2,0)</f>
        <v>Nepoznata</v>
      </c>
      <c r="AO313" s="3"/>
      <c r="AP313" t="s">
        <v>368</v>
      </c>
      <c r="AQ313" s="3"/>
    </row>
    <row r="314" spans="13:43" x14ac:dyDescent="0.3">
      <c r="M314" t="str">
        <f>VLOOKUP(I:I,Sheet2!A:B,2,0)</f>
        <v>Nepoznata</v>
      </c>
      <c r="AO314" s="3"/>
      <c r="AP314" t="s">
        <v>369</v>
      </c>
      <c r="AQ314" s="3"/>
    </row>
    <row r="315" spans="13:43" x14ac:dyDescent="0.3">
      <c r="M315" t="str">
        <f>VLOOKUP(I:I,Sheet2!A:B,2,0)</f>
        <v>Nepoznata</v>
      </c>
      <c r="AO315" s="3"/>
      <c r="AP315" t="s">
        <v>370</v>
      </c>
      <c r="AQ315" s="3"/>
    </row>
    <row r="316" spans="13:43" x14ac:dyDescent="0.3">
      <c r="M316" t="str">
        <f>VLOOKUP(I:I,Sheet2!A:B,2,0)</f>
        <v>Nepoznata</v>
      </c>
      <c r="AO316" s="3"/>
      <c r="AP316" t="s">
        <v>371</v>
      </c>
      <c r="AQ316" s="3"/>
    </row>
    <row r="317" spans="13:43" x14ac:dyDescent="0.3">
      <c r="M317" t="str">
        <f>VLOOKUP(I:I,Sheet2!A:B,2,0)</f>
        <v>Nepoznata</v>
      </c>
      <c r="AO317" s="3"/>
      <c r="AP317" t="s">
        <v>372</v>
      </c>
      <c r="AQ317" s="3"/>
    </row>
    <row r="318" spans="13:43" x14ac:dyDescent="0.3">
      <c r="M318" t="str">
        <f>VLOOKUP(I:I,Sheet2!A:B,2,0)</f>
        <v>Nepoznata</v>
      </c>
      <c r="AO318" s="3"/>
      <c r="AP318" t="s">
        <v>373</v>
      </c>
      <c r="AQ318" s="3"/>
    </row>
    <row r="319" spans="13:43" x14ac:dyDescent="0.3">
      <c r="M319" t="str">
        <f>VLOOKUP(I:I,Sheet2!A:B,2,0)</f>
        <v>Nepoznata</v>
      </c>
      <c r="AO319" s="3"/>
      <c r="AP319" t="s">
        <v>374</v>
      </c>
      <c r="AQ319" s="3"/>
    </row>
    <row r="320" spans="13:43" x14ac:dyDescent="0.3">
      <c r="M320" t="str">
        <f>VLOOKUP(I:I,Sheet2!A:B,2,0)</f>
        <v>Nepoznata</v>
      </c>
      <c r="AO320" s="3"/>
      <c r="AP320" t="s">
        <v>375</v>
      </c>
      <c r="AQ320" s="3"/>
    </row>
    <row r="321" spans="13:43" x14ac:dyDescent="0.3">
      <c r="M321" t="str">
        <f>VLOOKUP(I:I,Sheet2!A:B,2,0)</f>
        <v>Nepoznata</v>
      </c>
      <c r="AO321" s="3"/>
      <c r="AP321" t="s">
        <v>376</v>
      </c>
      <c r="AQ321" s="3"/>
    </row>
    <row r="322" spans="13:43" x14ac:dyDescent="0.3">
      <c r="M322" t="str">
        <f>VLOOKUP(I:I,Sheet2!A:B,2,0)</f>
        <v>Nepoznata</v>
      </c>
      <c r="AO322" s="3"/>
      <c r="AP322" t="s">
        <v>377</v>
      </c>
      <c r="AQ322" s="3"/>
    </row>
    <row r="323" spans="13:43" x14ac:dyDescent="0.3">
      <c r="M323" t="str">
        <f>VLOOKUP(I:I,Sheet2!A:B,2,0)</f>
        <v>Nepoznata</v>
      </c>
      <c r="AO323" s="3"/>
      <c r="AP323" t="s">
        <v>378</v>
      </c>
      <c r="AQ323" s="3"/>
    </row>
    <row r="324" spans="13:43" x14ac:dyDescent="0.3">
      <c r="M324" t="str">
        <f>VLOOKUP(I:I,Sheet2!A:B,2,0)</f>
        <v>Nepoznata</v>
      </c>
      <c r="AO324" s="3"/>
      <c r="AP324" t="s">
        <v>379</v>
      </c>
      <c r="AQ324" s="3"/>
    </row>
    <row r="325" spans="13:43" x14ac:dyDescent="0.3">
      <c r="M325" t="str">
        <f>VLOOKUP(I:I,Sheet2!A:B,2,0)</f>
        <v>Nepoznata</v>
      </c>
      <c r="AO325" s="3"/>
      <c r="AP325" t="s">
        <v>380</v>
      </c>
      <c r="AQ325" s="3"/>
    </row>
    <row r="326" spans="13:43" x14ac:dyDescent="0.3">
      <c r="M326" t="str">
        <f>VLOOKUP(I:I,Sheet2!A:B,2,0)</f>
        <v>Nepoznata</v>
      </c>
      <c r="AO326" s="3"/>
      <c r="AP326" t="s">
        <v>381</v>
      </c>
      <c r="AQ326" s="3"/>
    </row>
    <row r="327" spans="13:43" x14ac:dyDescent="0.3">
      <c r="M327" t="str">
        <f>VLOOKUP(I:I,Sheet2!A:B,2,0)</f>
        <v>Nepoznata</v>
      </c>
      <c r="AO327" s="3"/>
      <c r="AP327" t="s">
        <v>382</v>
      </c>
      <c r="AQ327" s="3"/>
    </row>
    <row r="328" spans="13:43" x14ac:dyDescent="0.3">
      <c r="M328" t="str">
        <f>VLOOKUP(I:I,Sheet2!A:B,2,0)</f>
        <v>Nepoznata</v>
      </c>
      <c r="AO328" s="3"/>
      <c r="AP328" t="s">
        <v>383</v>
      </c>
      <c r="AQ328" s="3"/>
    </row>
    <row r="329" spans="13:43" x14ac:dyDescent="0.3">
      <c r="M329" t="str">
        <f>VLOOKUP(I:I,Sheet2!A:B,2,0)</f>
        <v>Nepoznata</v>
      </c>
      <c r="AO329" s="3"/>
      <c r="AP329" t="s">
        <v>384</v>
      </c>
      <c r="AQ329" s="3"/>
    </row>
    <row r="330" spans="13:43" x14ac:dyDescent="0.3">
      <c r="M330" t="str">
        <f>VLOOKUP(I:I,Sheet2!A:B,2,0)</f>
        <v>Nepoznata</v>
      </c>
      <c r="AO330" s="3"/>
      <c r="AP330" t="s">
        <v>385</v>
      </c>
      <c r="AQ330" s="3"/>
    </row>
    <row r="331" spans="13:43" x14ac:dyDescent="0.3">
      <c r="M331" t="str">
        <f>VLOOKUP(I:I,Sheet2!A:B,2,0)</f>
        <v>Nepoznata</v>
      </c>
      <c r="AO331" s="3"/>
      <c r="AP331" t="s">
        <v>386</v>
      </c>
      <c r="AQ331" s="3"/>
    </row>
    <row r="332" spans="13:43" x14ac:dyDescent="0.3">
      <c r="M332" t="str">
        <f>VLOOKUP(I:I,Sheet2!A:B,2,0)</f>
        <v>Nepoznata</v>
      </c>
      <c r="AO332" s="3"/>
      <c r="AP332" t="s">
        <v>387</v>
      </c>
      <c r="AQ332" s="3"/>
    </row>
    <row r="333" spans="13:43" x14ac:dyDescent="0.3">
      <c r="M333" t="str">
        <f>VLOOKUP(I:I,Sheet2!A:B,2,0)</f>
        <v>Nepoznata</v>
      </c>
      <c r="AO333" s="3"/>
      <c r="AP333" t="s">
        <v>388</v>
      </c>
      <c r="AQ333" s="3"/>
    </row>
    <row r="334" spans="13:43" x14ac:dyDescent="0.3">
      <c r="M334" t="str">
        <f>VLOOKUP(I:I,Sheet2!A:B,2,0)</f>
        <v>Nepoznata</v>
      </c>
      <c r="AO334" s="3"/>
      <c r="AP334" t="s">
        <v>389</v>
      </c>
      <c r="AQ334" s="3"/>
    </row>
    <row r="335" spans="13:43" x14ac:dyDescent="0.3">
      <c r="M335" t="str">
        <f>VLOOKUP(I:I,Sheet2!A:B,2,0)</f>
        <v>Nepoznata</v>
      </c>
      <c r="AO335" s="3"/>
      <c r="AP335" t="s">
        <v>390</v>
      </c>
      <c r="AQ335" s="3"/>
    </row>
    <row r="336" spans="13:43" x14ac:dyDescent="0.3">
      <c r="M336" t="str">
        <f>VLOOKUP(I:I,Sheet2!A:B,2,0)</f>
        <v>Nepoznata</v>
      </c>
      <c r="AO336" s="3"/>
      <c r="AP336" t="s">
        <v>391</v>
      </c>
      <c r="AQ336" s="3"/>
    </row>
    <row r="337" spans="13:43" x14ac:dyDescent="0.3">
      <c r="M337" t="str">
        <f>VLOOKUP(I:I,Sheet2!A:B,2,0)</f>
        <v>Nepoznata</v>
      </c>
      <c r="AO337" s="3"/>
      <c r="AP337" t="s">
        <v>392</v>
      </c>
      <c r="AQ337" s="3"/>
    </row>
    <row r="338" spans="13:43" x14ac:dyDescent="0.3">
      <c r="M338" t="str">
        <f>VLOOKUP(I:I,Sheet2!A:B,2,0)</f>
        <v>Nepoznata</v>
      </c>
      <c r="AO338" s="3"/>
      <c r="AP338" t="s">
        <v>393</v>
      </c>
      <c r="AQ338" s="3"/>
    </row>
    <row r="339" spans="13:43" x14ac:dyDescent="0.3">
      <c r="M339" t="str">
        <f>VLOOKUP(I:I,Sheet2!A:B,2,0)</f>
        <v>Nepoznata</v>
      </c>
      <c r="AO339" s="3"/>
      <c r="AP339" t="s">
        <v>394</v>
      </c>
      <c r="AQ339" s="3"/>
    </row>
    <row r="340" spans="13:43" x14ac:dyDescent="0.3">
      <c r="M340" t="str">
        <f>VLOOKUP(I:I,Sheet2!A:B,2,0)</f>
        <v>Nepoznata</v>
      </c>
      <c r="AO340" s="3"/>
      <c r="AP340" t="s">
        <v>395</v>
      </c>
      <c r="AQ340" s="3"/>
    </row>
    <row r="341" spans="13:43" x14ac:dyDescent="0.3">
      <c r="M341" t="str">
        <f>VLOOKUP(I:I,Sheet2!A:B,2,0)</f>
        <v>Nepoznata</v>
      </c>
      <c r="AO341" s="3"/>
      <c r="AP341" t="s">
        <v>396</v>
      </c>
      <c r="AQ341" s="3"/>
    </row>
    <row r="342" spans="13:43" x14ac:dyDescent="0.3">
      <c r="M342" t="str">
        <f>VLOOKUP(I:I,Sheet2!A:B,2,0)</f>
        <v>Nepoznata</v>
      </c>
      <c r="AO342" s="3"/>
      <c r="AP342" t="s">
        <v>397</v>
      </c>
      <c r="AQ342" s="3"/>
    </row>
    <row r="343" spans="13:43" x14ac:dyDescent="0.3">
      <c r="M343" t="str">
        <f>VLOOKUP(I:I,Sheet2!A:B,2,0)</f>
        <v>Nepoznata</v>
      </c>
      <c r="AO343" s="3"/>
      <c r="AP343" t="s">
        <v>398</v>
      </c>
      <c r="AQ343" s="3"/>
    </row>
    <row r="344" spans="13:43" x14ac:dyDescent="0.3">
      <c r="M344" t="str">
        <f>VLOOKUP(I:I,Sheet2!A:B,2,0)</f>
        <v>Nepoznata</v>
      </c>
      <c r="AO344" s="3"/>
      <c r="AP344" t="s">
        <v>399</v>
      </c>
      <c r="AQ344" s="3"/>
    </row>
    <row r="345" spans="13:43" x14ac:dyDescent="0.3">
      <c r="M345" t="str">
        <f>VLOOKUP(I:I,Sheet2!A:B,2,0)</f>
        <v>Nepoznata</v>
      </c>
      <c r="AO345" s="3"/>
      <c r="AP345" t="s">
        <v>400</v>
      </c>
      <c r="AQ345" s="3"/>
    </row>
    <row r="346" spans="13:43" x14ac:dyDescent="0.3">
      <c r="M346" t="str">
        <f>VLOOKUP(I:I,Sheet2!A:B,2,0)</f>
        <v>Nepoznata</v>
      </c>
      <c r="AO346" s="3"/>
      <c r="AP346" t="s">
        <v>401</v>
      </c>
      <c r="AQ346" s="3"/>
    </row>
    <row r="347" spans="13:43" x14ac:dyDescent="0.3">
      <c r="M347" t="str">
        <f>VLOOKUP(I:I,Sheet2!A:B,2,0)</f>
        <v>Nepoznata</v>
      </c>
      <c r="AO347" s="3"/>
      <c r="AP347" t="s">
        <v>402</v>
      </c>
      <c r="AQ347" s="3"/>
    </row>
    <row r="348" spans="13:43" x14ac:dyDescent="0.3">
      <c r="M348" t="str">
        <f>VLOOKUP(I:I,Sheet2!A:B,2,0)</f>
        <v>Nepoznata</v>
      </c>
      <c r="AO348" s="3"/>
      <c r="AP348" t="s">
        <v>403</v>
      </c>
      <c r="AQ348" s="3"/>
    </row>
    <row r="349" spans="13:43" x14ac:dyDescent="0.3">
      <c r="M349" t="str">
        <f>VLOOKUP(I:I,Sheet2!A:B,2,0)</f>
        <v>Nepoznata</v>
      </c>
      <c r="AO349" s="3"/>
      <c r="AP349" t="s">
        <v>404</v>
      </c>
      <c r="AQ349" s="3"/>
    </row>
    <row r="350" spans="13:43" x14ac:dyDescent="0.3">
      <c r="M350" t="str">
        <f>VLOOKUP(I:I,Sheet2!A:B,2,0)</f>
        <v>Nepoznata</v>
      </c>
      <c r="AO350" s="3"/>
      <c r="AP350" t="s">
        <v>405</v>
      </c>
      <c r="AQ350" s="3"/>
    </row>
    <row r="351" spans="13:43" x14ac:dyDescent="0.3">
      <c r="M351" t="str">
        <f>VLOOKUP(I:I,Sheet2!A:B,2,0)</f>
        <v>Nepoznata</v>
      </c>
      <c r="AO351" s="3"/>
      <c r="AP351" t="s">
        <v>406</v>
      </c>
      <c r="AQ351" s="3"/>
    </row>
    <row r="352" spans="13:43" x14ac:dyDescent="0.3">
      <c r="M352" t="str">
        <f>VLOOKUP(I:I,Sheet2!A:B,2,0)</f>
        <v>Nepoznata</v>
      </c>
      <c r="AO352" s="3"/>
      <c r="AP352" t="s">
        <v>407</v>
      </c>
      <c r="AQ352" s="3"/>
    </row>
    <row r="353" spans="13:43" x14ac:dyDescent="0.3">
      <c r="M353" t="str">
        <f>VLOOKUP(I:I,Sheet2!A:B,2,0)</f>
        <v>Nepoznata</v>
      </c>
      <c r="AO353" s="3"/>
      <c r="AP353" t="s">
        <v>408</v>
      </c>
      <c r="AQ353" s="3"/>
    </row>
    <row r="354" spans="13:43" x14ac:dyDescent="0.3">
      <c r="M354" t="str">
        <f>VLOOKUP(I:I,Sheet2!A:B,2,0)</f>
        <v>Nepoznata</v>
      </c>
      <c r="AO354" s="3"/>
      <c r="AP354" t="s">
        <v>409</v>
      </c>
      <c r="AQ354" s="3"/>
    </row>
    <row r="355" spans="13:43" x14ac:dyDescent="0.3">
      <c r="M355" t="str">
        <f>VLOOKUP(I:I,Sheet2!A:B,2,0)</f>
        <v>Nepoznata</v>
      </c>
      <c r="AO355" s="3"/>
      <c r="AP355" t="s">
        <v>410</v>
      </c>
      <c r="AQ355" s="3"/>
    </row>
    <row r="356" spans="13:43" x14ac:dyDescent="0.3">
      <c r="M356" t="str">
        <f>VLOOKUP(I:I,Sheet2!A:B,2,0)</f>
        <v>Nepoznata</v>
      </c>
      <c r="AO356" s="3"/>
      <c r="AP356" t="s">
        <v>411</v>
      </c>
      <c r="AQ356" s="3"/>
    </row>
    <row r="357" spans="13:43" x14ac:dyDescent="0.3">
      <c r="M357" t="str">
        <f>VLOOKUP(I:I,Sheet2!A:B,2,0)</f>
        <v>Nepoznata</v>
      </c>
      <c r="AO357" s="3"/>
      <c r="AP357" t="s">
        <v>412</v>
      </c>
      <c r="AQ357" s="3"/>
    </row>
    <row r="358" spans="13:43" x14ac:dyDescent="0.3">
      <c r="M358" t="str">
        <f>VLOOKUP(I:I,Sheet2!A:B,2,0)</f>
        <v>Nepoznata</v>
      </c>
      <c r="AO358" s="3"/>
      <c r="AP358" t="s">
        <v>413</v>
      </c>
      <c r="AQ358" s="3"/>
    </row>
    <row r="359" spans="13:43" x14ac:dyDescent="0.3">
      <c r="M359" t="str">
        <f>VLOOKUP(I:I,Sheet2!A:B,2,0)</f>
        <v>Nepoznata</v>
      </c>
      <c r="AO359" s="3"/>
      <c r="AP359" t="s">
        <v>414</v>
      </c>
      <c r="AQ359" s="3"/>
    </row>
    <row r="360" spans="13:43" x14ac:dyDescent="0.3">
      <c r="M360" t="str">
        <f>VLOOKUP(I:I,Sheet2!A:B,2,0)</f>
        <v>Nepoznata</v>
      </c>
      <c r="AO360" s="3"/>
      <c r="AP360" t="s">
        <v>415</v>
      </c>
      <c r="AQ360" s="3"/>
    </row>
    <row r="361" spans="13:43" x14ac:dyDescent="0.3">
      <c r="M361" t="str">
        <f>VLOOKUP(I:I,Sheet2!A:B,2,0)</f>
        <v>Nepoznata</v>
      </c>
      <c r="AO361" s="3"/>
      <c r="AP361" t="s">
        <v>416</v>
      </c>
      <c r="AQ361" s="3"/>
    </row>
    <row r="362" spans="13:43" x14ac:dyDescent="0.3">
      <c r="M362" t="str">
        <f>VLOOKUP(I:I,Sheet2!A:B,2,0)</f>
        <v>Nepoznata</v>
      </c>
      <c r="AO362" s="3"/>
      <c r="AP362" t="s">
        <v>417</v>
      </c>
      <c r="AQ362" s="3"/>
    </row>
    <row r="363" spans="13:43" x14ac:dyDescent="0.3">
      <c r="M363" t="str">
        <f>VLOOKUP(I:I,Sheet2!A:B,2,0)</f>
        <v>Nepoznata</v>
      </c>
      <c r="AO363" s="3"/>
      <c r="AP363" t="s">
        <v>418</v>
      </c>
      <c r="AQ363" s="3"/>
    </row>
    <row r="364" spans="13:43" x14ac:dyDescent="0.3">
      <c r="M364" t="str">
        <f>VLOOKUP(I:I,Sheet2!A:B,2,0)</f>
        <v>Nepoznata</v>
      </c>
      <c r="AO364" s="3"/>
      <c r="AP364" t="s">
        <v>419</v>
      </c>
      <c r="AQ364" s="3"/>
    </row>
    <row r="365" spans="13:43" x14ac:dyDescent="0.3">
      <c r="M365" t="str">
        <f>VLOOKUP(I:I,Sheet2!A:B,2,0)</f>
        <v>Nepoznata</v>
      </c>
      <c r="AO365" s="3"/>
      <c r="AP365" t="s">
        <v>420</v>
      </c>
      <c r="AQ365" s="3"/>
    </row>
    <row r="366" spans="13:43" x14ac:dyDescent="0.3">
      <c r="M366" t="str">
        <f>VLOOKUP(I:I,Sheet2!A:B,2,0)</f>
        <v>Nepoznata</v>
      </c>
      <c r="AO366" s="3"/>
      <c r="AP366" t="s">
        <v>421</v>
      </c>
      <c r="AQ366" s="3"/>
    </row>
    <row r="367" spans="13:43" x14ac:dyDescent="0.3">
      <c r="M367" t="str">
        <f>VLOOKUP(I:I,Sheet2!A:B,2,0)</f>
        <v>Nepoznata</v>
      </c>
      <c r="AO367" s="3"/>
      <c r="AP367" t="s">
        <v>422</v>
      </c>
      <c r="AQ367" s="3"/>
    </row>
    <row r="368" spans="13:43" x14ac:dyDescent="0.3">
      <c r="M368" t="str">
        <f>VLOOKUP(I:I,Sheet2!A:B,2,0)</f>
        <v>Nepoznata</v>
      </c>
      <c r="AO368" s="3"/>
      <c r="AP368" t="s">
        <v>423</v>
      </c>
      <c r="AQ368" s="3"/>
    </row>
    <row r="369" spans="13:43" x14ac:dyDescent="0.3">
      <c r="M369" t="str">
        <f>VLOOKUP(I:I,Sheet2!A:B,2,0)</f>
        <v>Nepoznata</v>
      </c>
      <c r="AO369" s="3"/>
      <c r="AP369" t="s">
        <v>424</v>
      </c>
      <c r="AQ369" s="3"/>
    </row>
    <row r="370" spans="13:43" x14ac:dyDescent="0.3">
      <c r="M370" t="str">
        <f>VLOOKUP(I:I,Sheet2!A:B,2,0)</f>
        <v>Nepoznata</v>
      </c>
      <c r="AO370" s="3"/>
      <c r="AP370" t="s">
        <v>425</v>
      </c>
      <c r="AQ370" s="3"/>
    </row>
    <row r="371" spans="13:43" x14ac:dyDescent="0.3">
      <c r="M371" t="str">
        <f>VLOOKUP(I:I,Sheet2!A:B,2,0)</f>
        <v>Nepoznata</v>
      </c>
      <c r="AO371" s="3"/>
      <c r="AP371" t="s">
        <v>426</v>
      </c>
      <c r="AQ371" s="3"/>
    </row>
    <row r="372" spans="13:43" x14ac:dyDescent="0.3">
      <c r="M372" t="str">
        <f>VLOOKUP(I:I,Sheet2!A:B,2,0)</f>
        <v>Nepoznata</v>
      </c>
      <c r="AO372" s="3"/>
      <c r="AP372" t="s">
        <v>427</v>
      </c>
      <c r="AQ372" s="3"/>
    </row>
    <row r="373" spans="13:43" x14ac:dyDescent="0.3">
      <c r="M373" t="str">
        <f>VLOOKUP(I:I,Sheet2!A:B,2,0)</f>
        <v>Nepoznata</v>
      </c>
      <c r="AO373" s="3"/>
      <c r="AP373" t="s">
        <v>428</v>
      </c>
      <c r="AQ373" s="3"/>
    </row>
    <row r="374" spans="13:43" x14ac:dyDescent="0.3">
      <c r="M374" t="str">
        <f>VLOOKUP(I:I,Sheet2!A:B,2,0)</f>
        <v>Nepoznata</v>
      </c>
      <c r="AO374" s="3"/>
      <c r="AP374" t="s">
        <v>429</v>
      </c>
      <c r="AQ374" s="3"/>
    </row>
    <row r="375" spans="13:43" x14ac:dyDescent="0.3">
      <c r="M375" t="str">
        <f>VLOOKUP(I:I,Sheet2!A:B,2,0)</f>
        <v>Nepoznata</v>
      </c>
      <c r="AO375" s="3"/>
      <c r="AP375" t="s">
        <v>430</v>
      </c>
      <c r="AQ375" s="3"/>
    </row>
    <row r="376" spans="13:43" x14ac:dyDescent="0.3">
      <c r="M376" t="str">
        <f>VLOOKUP(I:I,Sheet2!A:B,2,0)</f>
        <v>Nepoznata</v>
      </c>
      <c r="AO376" s="3"/>
      <c r="AP376" t="s">
        <v>431</v>
      </c>
      <c r="AQ376" s="3"/>
    </row>
    <row r="377" spans="13:43" x14ac:dyDescent="0.3">
      <c r="M377" t="str">
        <f>VLOOKUP(I:I,Sheet2!A:B,2,0)</f>
        <v>Nepoznata</v>
      </c>
      <c r="AO377" s="3"/>
      <c r="AP377" t="s">
        <v>432</v>
      </c>
      <c r="AQ377" s="3"/>
    </row>
    <row r="378" spans="13:43" x14ac:dyDescent="0.3">
      <c r="M378" t="str">
        <f>VLOOKUP(I:I,Sheet2!A:B,2,0)</f>
        <v>Nepoznata</v>
      </c>
      <c r="AO378" s="3"/>
      <c r="AP378" t="s">
        <v>433</v>
      </c>
      <c r="AQ378" s="3"/>
    </row>
    <row r="379" spans="13:43" x14ac:dyDescent="0.3">
      <c r="M379" t="str">
        <f>VLOOKUP(I:I,Sheet2!A:B,2,0)</f>
        <v>Nepoznata</v>
      </c>
      <c r="AO379" s="3"/>
      <c r="AP379" t="s">
        <v>434</v>
      </c>
      <c r="AQ379" s="3"/>
    </row>
    <row r="380" spans="13:43" x14ac:dyDescent="0.3">
      <c r="M380" t="str">
        <f>VLOOKUP(I:I,Sheet2!A:B,2,0)</f>
        <v>Nepoznata</v>
      </c>
      <c r="AO380" s="3"/>
      <c r="AP380" t="s">
        <v>435</v>
      </c>
      <c r="AQ380" s="3"/>
    </row>
    <row r="381" spans="13:43" x14ac:dyDescent="0.3">
      <c r="M381" t="str">
        <f>VLOOKUP(I:I,Sheet2!A:B,2,0)</f>
        <v>Nepoznata</v>
      </c>
      <c r="AO381" s="3"/>
      <c r="AP381" t="s">
        <v>436</v>
      </c>
      <c r="AQ381" s="3"/>
    </row>
    <row r="382" spans="13:43" x14ac:dyDescent="0.3">
      <c r="M382" t="str">
        <f>VLOOKUP(I:I,Sheet2!A:B,2,0)</f>
        <v>Nepoznata</v>
      </c>
      <c r="AO382" s="3"/>
      <c r="AP382" t="s">
        <v>437</v>
      </c>
      <c r="AQ382" s="3"/>
    </row>
    <row r="383" spans="13:43" x14ac:dyDescent="0.3">
      <c r="M383" t="str">
        <f>VLOOKUP(I:I,Sheet2!A:B,2,0)</f>
        <v>Nepoznata</v>
      </c>
      <c r="AO383" s="3"/>
      <c r="AP383" t="s">
        <v>438</v>
      </c>
      <c r="AQ383" s="3"/>
    </row>
    <row r="384" spans="13:43" x14ac:dyDescent="0.3">
      <c r="M384" t="str">
        <f>VLOOKUP(I:I,Sheet2!A:B,2,0)</f>
        <v>Nepoznata</v>
      </c>
      <c r="AO384" s="3"/>
      <c r="AP384" t="s">
        <v>439</v>
      </c>
      <c r="AQ384" s="3"/>
    </row>
    <row r="385" spans="13:43" x14ac:dyDescent="0.3">
      <c r="M385" t="str">
        <f>VLOOKUP(I:I,Sheet2!A:B,2,0)</f>
        <v>Nepoznata</v>
      </c>
      <c r="AO385" s="3"/>
      <c r="AP385" t="s">
        <v>440</v>
      </c>
      <c r="AQ385" s="3"/>
    </row>
    <row r="386" spans="13:43" x14ac:dyDescent="0.3">
      <c r="M386" t="str">
        <f>VLOOKUP(I:I,Sheet2!A:B,2,0)</f>
        <v>Nepoznata</v>
      </c>
      <c r="AO386" s="3"/>
      <c r="AP386" t="s">
        <v>441</v>
      </c>
      <c r="AQ386" s="3"/>
    </row>
    <row r="387" spans="13:43" x14ac:dyDescent="0.3">
      <c r="M387" t="str">
        <f>VLOOKUP(I:I,Sheet2!A:B,2,0)</f>
        <v>Nepoznata</v>
      </c>
      <c r="AO387" s="3"/>
      <c r="AP387" t="s">
        <v>442</v>
      </c>
      <c r="AQ387" s="3"/>
    </row>
    <row r="388" spans="13:43" x14ac:dyDescent="0.3">
      <c r="M388" t="str">
        <f>VLOOKUP(I:I,Sheet2!A:B,2,0)</f>
        <v>Nepoznata</v>
      </c>
      <c r="AO388" s="3"/>
      <c r="AP388" t="s">
        <v>443</v>
      </c>
      <c r="AQ388" s="3"/>
    </row>
    <row r="389" spans="13:43" x14ac:dyDescent="0.3">
      <c r="M389" t="str">
        <f>VLOOKUP(I:I,Sheet2!A:B,2,0)</f>
        <v>Nepoznata</v>
      </c>
      <c r="AO389" s="3"/>
      <c r="AP389" t="s">
        <v>444</v>
      </c>
      <c r="AQ389" s="3"/>
    </row>
    <row r="390" spans="13:43" x14ac:dyDescent="0.3">
      <c r="M390" t="str">
        <f>VLOOKUP(I:I,Sheet2!A:B,2,0)</f>
        <v>Nepoznata</v>
      </c>
      <c r="AO390" s="3"/>
      <c r="AP390" t="s">
        <v>445</v>
      </c>
      <c r="AQ390" s="3"/>
    </row>
    <row r="391" spans="13:43" x14ac:dyDescent="0.3">
      <c r="M391" t="str">
        <f>VLOOKUP(I:I,Sheet2!A:B,2,0)</f>
        <v>Nepoznata</v>
      </c>
      <c r="AO391" s="3"/>
      <c r="AP391" t="s">
        <v>446</v>
      </c>
      <c r="AQ391" s="3"/>
    </row>
    <row r="392" spans="13:43" x14ac:dyDescent="0.3">
      <c r="M392" t="str">
        <f>VLOOKUP(I:I,Sheet2!A:B,2,0)</f>
        <v>Nepoznata</v>
      </c>
      <c r="AO392" s="3"/>
      <c r="AP392" t="s">
        <v>447</v>
      </c>
      <c r="AQ392" s="3"/>
    </row>
    <row r="393" spans="13:43" x14ac:dyDescent="0.3">
      <c r="M393" t="str">
        <f>VLOOKUP(I:I,Sheet2!A:B,2,0)</f>
        <v>Nepoznata</v>
      </c>
      <c r="AO393" s="3"/>
      <c r="AP393" t="s">
        <v>448</v>
      </c>
      <c r="AQ393" s="3"/>
    </row>
    <row r="394" spans="13:43" x14ac:dyDescent="0.3">
      <c r="M394" t="str">
        <f>VLOOKUP(I:I,Sheet2!A:B,2,0)</f>
        <v>Nepoznata</v>
      </c>
      <c r="AO394" s="3"/>
      <c r="AP394" t="s">
        <v>449</v>
      </c>
      <c r="AQ394" s="3"/>
    </row>
    <row r="395" spans="13:43" x14ac:dyDescent="0.3">
      <c r="M395" t="str">
        <f>VLOOKUP(I:I,Sheet2!A:B,2,0)</f>
        <v>Nepoznata</v>
      </c>
      <c r="AO395" s="3"/>
      <c r="AP395" t="s">
        <v>450</v>
      </c>
      <c r="AQ395" s="3"/>
    </row>
    <row r="396" spans="13:43" x14ac:dyDescent="0.3">
      <c r="M396" t="str">
        <f>VLOOKUP(I:I,Sheet2!A:B,2,0)</f>
        <v>Nepoznata</v>
      </c>
      <c r="AO396" s="3"/>
      <c r="AP396" t="s">
        <v>451</v>
      </c>
      <c r="AQ396" s="3"/>
    </row>
    <row r="397" spans="13:43" x14ac:dyDescent="0.3">
      <c r="M397" t="str">
        <f>VLOOKUP(I:I,Sheet2!A:B,2,0)</f>
        <v>Nepoznata</v>
      </c>
      <c r="AO397" s="3"/>
      <c r="AP397" t="s">
        <v>452</v>
      </c>
      <c r="AQ397" s="3"/>
    </row>
    <row r="398" spans="13:43" x14ac:dyDescent="0.3">
      <c r="M398" t="str">
        <f>VLOOKUP(I:I,Sheet2!A:B,2,0)</f>
        <v>Nepoznata</v>
      </c>
      <c r="AO398" s="3"/>
      <c r="AP398" t="s">
        <v>453</v>
      </c>
      <c r="AQ398" s="3"/>
    </row>
    <row r="399" spans="13:43" x14ac:dyDescent="0.3">
      <c r="M399" t="str">
        <f>VLOOKUP(I:I,Sheet2!A:B,2,0)</f>
        <v>Nepoznata</v>
      </c>
      <c r="AO399" s="3"/>
      <c r="AP399" t="s">
        <v>454</v>
      </c>
      <c r="AQ399" s="3"/>
    </row>
    <row r="400" spans="13:43" x14ac:dyDescent="0.3">
      <c r="M400" t="str">
        <f>VLOOKUP(I:I,Sheet2!A:B,2,0)</f>
        <v>Nepoznata</v>
      </c>
      <c r="AO400" s="3"/>
      <c r="AP400" t="s">
        <v>455</v>
      </c>
      <c r="AQ400" s="3"/>
    </row>
    <row r="401" spans="13:43" x14ac:dyDescent="0.3">
      <c r="M401" t="str">
        <f>VLOOKUP(I:I,Sheet2!A:B,2,0)</f>
        <v>Nepoznata</v>
      </c>
      <c r="AO401" s="3"/>
      <c r="AP401" t="s">
        <v>456</v>
      </c>
      <c r="AQ401" s="3"/>
    </row>
    <row r="402" spans="13:43" x14ac:dyDescent="0.3">
      <c r="M402" t="str">
        <f>VLOOKUP(I:I,Sheet2!A:B,2,0)</f>
        <v>Nepoznata</v>
      </c>
      <c r="AO402" s="3"/>
      <c r="AP402" t="s">
        <v>457</v>
      </c>
      <c r="AQ402" s="3"/>
    </row>
    <row r="403" spans="13:43" x14ac:dyDescent="0.3">
      <c r="M403" t="str">
        <f>VLOOKUP(I:I,Sheet2!A:B,2,0)</f>
        <v>Nepoznata</v>
      </c>
      <c r="AO403" s="3"/>
      <c r="AP403" t="s">
        <v>458</v>
      </c>
      <c r="AQ403" s="3"/>
    </row>
    <row r="404" spans="13:43" x14ac:dyDescent="0.3">
      <c r="M404" t="str">
        <f>VLOOKUP(I:I,Sheet2!A:B,2,0)</f>
        <v>Nepoznata</v>
      </c>
      <c r="AO404" s="3"/>
      <c r="AP404" t="s">
        <v>459</v>
      </c>
      <c r="AQ404" s="3"/>
    </row>
    <row r="405" spans="13:43" x14ac:dyDescent="0.3">
      <c r="M405" t="str">
        <f>VLOOKUP(I:I,Sheet2!A:B,2,0)</f>
        <v>Nepoznata</v>
      </c>
      <c r="AO405" s="3"/>
      <c r="AP405" t="s">
        <v>460</v>
      </c>
      <c r="AQ405" s="3"/>
    </row>
    <row r="406" spans="13:43" x14ac:dyDescent="0.3">
      <c r="M406" t="str">
        <f>VLOOKUP(I:I,Sheet2!A:B,2,0)</f>
        <v>Nepoznata</v>
      </c>
      <c r="AO406" s="3"/>
      <c r="AP406" t="s">
        <v>461</v>
      </c>
      <c r="AQ406" s="3"/>
    </row>
    <row r="407" spans="13:43" x14ac:dyDescent="0.3">
      <c r="M407" t="str">
        <f>VLOOKUP(I:I,Sheet2!A:B,2,0)</f>
        <v>Nepoznata</v>
      </c>
      <c r="AO407" s="3"/>
      <c r="AP407" t="s">
        <v>462</v>
      </c>
      <c r="AQ407" s="3"/>
    </row>
    <row r="408" spans="13:43" x14ac:dyDescent="0.3">
      <c r="M408" t="str">
        <f>VLOOKUP(I:I,Sheet2!A:B,2,0)</f>
        <v>Nepoznata</v>
      </c>
      <c r="AO408" s="3"/>
      <c r="AP408" t="s">
        <v>463</v>
      </c>
      <c r="AQ408" s="3"/>
    </row>
    <row r="409" spans="13:43" x14ac:dyDescent="0.3">
      <c r="M409" t="str">
        <f>VLOOKUP(I:I,Sheet2!A:B,2,0)</f>
        <v>Nepoznata</v>
      </c>
      <c r="AO409" s="3"/>
      <c r="AP409" t="s">
        <v>464</v>
      </c>
      <c r="AQ409" s="3"/>
    </row>
    <row r="410" spans="13:43" x14ac:dyDescent="0.3">
      <c r="M410" t="str">
        <f>VLOOKUP(I:I,Sheet2!A:B,2,0)</f>
        <v>Nepoznata</v>
      </c>
      <c r="AO410" s="3"/>
      <c r="AP410" t="s">
        <v>465</v>
      </c>
      <c r="AQ410" s="3"/>
    </row>
    <row r="411" spans="13:43" x14ac:dyDescent="0.3">
      <c r="M411" t="str">
        <f>VLOOKUP(I:I,Sheet2!A:B,2,0)</f>
        <v>Nepoznata</v>
      </c>
      <c r="AO411" s="3"/>
      <c r="AP411" t="s">
        <v>466</v>
      </c>
      <c r="AQ411" s="3"/>
    </row>
    <row r="412" spans="13:43" x14ac:dyDescent="0.3">
      <c r="M412" t="str">
        <f>VLOOKUP(I:I,Sheet2!A:B,2,0)</f>
        <v>Nepoznata</v>
      </c>
      <c r="AO412" s="3"/>
      <c r="AP412" t="s">
        <v>467</v>
      </c>
      <c r="AQ412" s="3"/>
    </row>
    <row r="413" spans="13:43" x14ac:dyDescent="0.3">
      <c r="M413" t="str">
        <f>VLOOKUP(I:I,Sheet2!A:B,2,0)</f>
        <v>Nepoznata</v>
      </c>
      <c r="AO413" s="3"/>
      <c r="AP413" t="s">
        <v>468</v>
      </c>
      <c r="AQ413" s="3"/>
    </row>
    <row r="414" spans="13:43" x14ac:dyDescent="0.3">
      <c r="M414" t="str">
        <f>VLOOKUP(I:I,Sheet2!A:B,2,0)</f>
        <v>Nepoznata</v>
      </c>
      <c r="AO414" s="3"/>
      <c r="AP414" t="s">
        <v>469</v>
      </c>
      <c r="AQ414" s="3"/>
    </row>
    <row r="415" spans="13:43" x14ac:dyDescent="0.3">
      <c r="M415" t="str">
        <f>VLOOKUP(I:I,Sheet2!A:B,2,0)</f>
        <v>Nepoznata</v>
      </c>
      <c r="AO415" s="3"/>
      <c r="AP415" t="s">
        <v>470</v>
      </c>
      <c r="AQ415" s="3"/>
    </row>
    <row r="416" spans="13:43" x14ac:dyDescent="0.3">
      <c r="M416" t="str">
        <f>VLOOKUP(I:I,Sheet2!A:B,2,0)</f>
        <v>Nepoznata</v>
      </c>
      <c r="AO416" s="3"/>
      <c r="AP416" t="s">
        <v>471</v>
      </c>
      <c r="AQ416" s="3"/>
    </row>
    <row r="417" spans="13:43" x14ac:dyDescent="0.3">
      <c r="M417" t="str">
        <f>VLOOKUP(I:I,Sheet2!A:B,2,0)</f>
        <v>Nepoznata</v>
      </c>
      <c r="AO417" s="3"/>
      <c r="AP417" t="s">
        <v>472</v>
      </c>
      <c r="AQ417" s="3"/>
    </row>
    <row r="418" spans="13:43" x14ac:dyDescent="0.3">
      <c r="M418" t="str">
        <f>VLOOKUP(I:I,Sheet2!A:B,2,0)</f>
        <v>Nepoznata</v>
      </c>
      <c r="AO418" s="3"/>
      <c r="AP418" t="s">
        <v>473</v>
      </c>
      <c r="AQ418" s="3"/>
    </row>
    <row r="419" spans="13:43" x14ac:dyDescent="0.3">
      <c r="M419" t="str">
        <f>VLOOKUP(I:I,Sheet2!A:B,2,0)</f>
        <v>Nepoznata</v>
      </c>
      <c r="AO419" s="3"/>
      <c r="AP419" t="s">
        <v>474</v>
      </c>
      <c r="AQ419" s="3"/>
    </row>
    <row r="420" spans="13:43" x14ac:dyDescent="0.3">
      <c r="M420" t="str">
        <f>VLOOKUP(I:I,Sheet2!A:B,2,0)</f>
        <v>Nepoznata</v>
      </c>
      <c r="AO420" s="3"/>
      <c r="AP420" t="s">
        <v>475</v>
      </c>
      <c r="AQ420" s="3"/>
    </row>
    <row r="421" spans="13:43" x14ac:dyDescent="0.3">
      <c r="M421" t="str">
        <f>VLOOKUP(I:I,Sheet2!A:B,2,0)</f>
        <v>Nepoznata</v>
      </c>
      <c r="AO421" s="3"/>
      <c r="AP421" t="s">
        <v>476</v>
      </c>
      <c r="AQ421" s="3"/>
    </row>
    <row r="422" spans="13:43" x14ac:dyDescent="0.3">
      <c r="M422" t="str">
        <f>VLOOKUP(I:I,Sheet2!A:B,2,0)</f>
        <v>Nepoznata</v>
      </c>
      <c r="AO422" s="3"/>
      <c r="AP422" t="s">
        <v>477</v>
      </c>
      <c r="AQ422" s="3"/>
    </row>
    <row r="423" spans="13:43" x14ac:dyDescent="0.3">
      <c r="M423" t="str">
        <f>VLOOKUP(I:I,Sheet2!A:B,2,0)</f>
        <v>Nepoznata</v>
      </c>
      <c r="AO423" s="3"/>
      <c r="AP423" t="s">
        <v>478</v>
      </c>
      <c r="AQ423" s="3"/>
    </row>
    <row r="424" spans="13:43" x14ac:dyDescent="0.3">
      <c r="M424" t="str">
        <f>VLOOKUP(I:I,Sheet2!A:B,2,0)</f>
        <v>Nepoznata</v>
      </c>
      <c r="AO424" s="3"/>
      <c r="AP424" t="s">
        <v>479</v>
      </c>
      <c r="AQ424" s="3"/>
    </row>
    <row r="425" spans="13:43" x14ac:dyDescent="0.3">
      <c r="M425" t="str">
        <f>VLOOKUP(I:I,Sheet2!A:B,2,0)</f>
        <v>Nepoznata</v>
      </c>
      <c r="AO425" s="3"/>
      <c r="AP425" t="s">
        <v>480</v>
      </c>
      <c r="AQ425" s="3"/>
    </row>
    <row r="426" spans="13:43" x14ac:dyDescent="0.3">
      <c r="M426" t="str">
        <f>VLOOKUP(I:I,Sheet2!A:B,2,0)</f>
        <v>Nepoznata</v>
      </c>
      <c r="AO426" s="3"/>
      <c r="AP426" t="s">
        <v>481</v>
      </c>
      <c r="AQ426" s="3"/>
    </row>
    <row r="427" spans="13:43" x14ac:dyDescent="0.3">
      <c r="M427" t="str">
        <f>VLOOKUP(I:I,Sheet2!A:B,2,0)</f>
        <v>Nepoznata</v>
      </c>
      <c r="AO427" s="3"/>
      <c r="AP427" t="s">
        <v>482</v>
      </c>
      <c r="AQ427" s="3"/>
    </row>
    <row r="428" spans="13:43" x14ac:dyDescent="0.3">
      <c r="M428" t="str">
        <f>VLOOKUP(I:I,Sheet2!A:B,2,0)</f>
        <v>Nepoznata</v>
      </c>
      <c r="AO428" s="3"/>
      <c r="AP428" t="s">
        <v>483</v>
      </c>
      <c r="AQ428" s="3"/>
    </row>
    <row r="429" spans="13:43" x14ac:dyDescent="0.3">
      <c r="M429" t="str">
        <f>VLOOKUP(I:I,Sheet2!A:B,2,0)</f>
        <v>Nepoznata</v>
      </c>
      <c r="AO429" s="3"/>
      <c r="AP429" t="s">
        <v>484</v>
      </c>
      <c r="AQ429" s="3"/>
    </row>
    <row r="430" spans="13:43" x14ac:dyDescent="0.3">
      <c r="M430" t="str">
        <f>VLOOKUP(I:I,Sheet2!A:B,2,0)</f>
        <v>Nepoznata</v>
      </c>
      <c r="AO430" s="3"/>
      <c r="AP430" t="s">
        <v>485</v>
      </c>
      <c r="AQ430" s="3"/>
    </row>
    <row r="431" spans="13:43" x14ac:dyDescent="0.3">
      <c r="M431" t="str">
        <f>VLOOKUP(I:I,Sheet2!A:B,2,0)</f>
        <v>Nepoznata</v>
      </c>
      <c r="AO431" s="3"/>
      <c r="AP431" t="s">
        <v>486</v>
      </c>
      <c r="AQ431" s="3"/>
    </row>
    <row r="432" spans="13:43" x14ac:dyDescent="0.3">
      <c r="M432" t="str">
        <f>VLOOKUP(I:I,Sheet2!A:B,2,0)</f>
        <v>Nepoznata</v>
      </c>
      <c r="AO432" s="3"/>
      <c r="AP432" t="s">
        <v>487</v>
      </c>
      <c r="AQ432" s="3"/>
    </row>
    <row r="433" spans="13:43" x14ac:dyDescent="0.3">
      <c r="M433" t="str">
        <f>VLOOKUP(I:I,Sheet2!A:B,2,0)</f>
        <v>Nepoznata</v>
      </c>
      <c r="AO433" s="3"/>
      <c r="AP433" t="s">
        <v>488</v>
      </c>
      <c r="AQ433" s="3"/>
    </row>
    <row r="434" spans="13:43" x14ac:dyDescent="0.3">
      <c r="M434" t="str">
        <f>VLOOKUP(I:I,Sheet2!A:B,2,0)</f>
        <v>Nepoznata</v>
      </c>
      <c r="AO434" s="3"/>
      <c r="AP434" t="s">
        <v>489</v>
      </c>
      <c r="AQ434" s="3"/>
    </row>
    <row r="435" spans="13:43" x14ac:dyDescent="0.3">
      <c r="M435" t="str">
        <f>VLOOKUP(I:I,Sheet2!A:B,2,0)</f>
        <v>Nepoznata</v>
      </c>
      <c r="AO435" s="3"/>
      <c r="AP435" t="s">
        <v>490</v>
      </c>
      <c r="AQ435" s="3"/>
    </row>
    <row r="436" spans="13:43" x14ac:dyDescent="0.3">
      <c r="M436" t="str">
        <f>VLOOKUP(I:I,Sheet2!A:B,2,0)</f>
        <v>Nepoznata</v>
      </c>
      <c r="AO436" s="3"/>
      <c r="AP436" t="s">
        <v>491</v>
      </c>
      <c r="AQ436" s="3"/>
    </row>
    <row r="437" spans="13:43" x14ac:dyDescent="0.3">
      <c r="M437" t="str">
        <f>VLOOKUP(I:I,Sheet2!A:B,2,0)</f>
        <v>Nepoznata</v>
      </c>
      <c r="AO437" s="3"/>
      <c r="AP437" t="s">
        <v>492</v>
      </c>
      <c r="AQ437" s="3"/>
    </row>
    <row r="438" spans="13:43" x14ac:dyDescent="0.3">
      <c r="M438" t="str">
        <f>VLOOKUP(I:I,Sheet2!A:B,2,0)</f>
        <v>Nepoznata</v>
      </c>
      <c r="AO438" s="3"/>
      <c r="AP438" t="s">
        <v>493</v>
      </c>
      <c r="AQ438" s="3"/>
    </row>
    <row r="439" spans="13:43" x14ac:dyDescent="0.3">
      <c r="M439" t="str">
        <f>VLOOKUP(I:I,Sheet2!A:B,2,0)</f>
        <v>Nepoznata</v>
      </c>
      <c r="AO439" s="3"/>
      <c r="AP439" t="s">
        <v>494</v>
      </c>
      <c r="AQ439" s="3"/>
    </row>
    <row r="440" spans="13:43" x14ac:dyDescent="0.3">
      <c r="M440" t="str">
        <f>VLOOKUP(I:I,Sheet2!A:B,2,0)</f>
        <v>Nepoznata</v>
      </c>
      <c r="AO440" s="3"/>
      <c r="AP440" t="s">
        <v>495</v>
      </c>
      <c r="AQ440" s="3"/>
    </row>
    <row r="441" spans="13:43" x14ac:dyDescent="0.3">
      <c r="M441" t="str">
        <f>VLOOKUP(I:I,Sheet2!A:B,2,0)</f>
        <v>Nepoznata</v>
      </c>
      <c r="AO441" s="3"/>
      <c r="AP441" t="s">
        <v>496</v>
      </c>
      <c r="AQ441" s="3"/>
    </row>
    <row r="442" spans="13:43" x14ac:dyDescent="0.3">
      <c r="M442" t="str">
        <f>VLOOKUP(I:I,Sheet2!A:B,2,0)</f>
        <v>Nepoznata</v>
      </c>
      <c r="AO442" s="3"/>
      <c r="AP442" t="s">
        <v>497</v>
      </c>
      <c r="AQ442" s="3"/>
    </row>
    <row r="443" spans="13:43" x14ac:dyDescent="0.3">
      <c r="M443" t="str">
        <f>VLOOKUP(I:I,Sheet2!A:B,2,0)</f>
        <v>Nepoznata</v>
      </c>
      <c r="AO443" s="3"/>
      <c r="AP443" t="s">
        <v>498</v>
      </c>
      <c r="AQ443" s="3"/>
    </row>
    <row r="444" spans="13:43" x14ac:dyDescent="0.3">
      <c r="M444" t="str">
        <f>VLOOKUP(I:I,Sheet2!A:B,2,0)</f>
        <v>Nepoznata</v>
      </c>
      <c r="AO444" s="3"/>
      <c r="AP444" t="s">
        <v>499</v>
      </c>
      <c r="AQ444" s="3"/>
    </row>
    <row r="445" spans="13:43" x14ac:dyDescent="0.3">
      <c r="M445" t="str">
        <f>VLOOKUP(I:I,Sheet2!A:B,2,0)</f>
        <v>Nepoznata</v>
      </c>
      <c r="AO445" s="3"/>
      <c r="AP445" t="s">
        <v>500</v>
      </c>
      <c r="AQ445" s="3"/>
    </row>
    <row r="446" spans="13:43" x14ac:dyDescent="0.3">
      <c r="M446" t="str">
        <f>VLOOKUP(I:I,Sheet2!A:B,2,0)</f>
        <v>Nepoznata</v>
      </c>
      <c r="AO446" s="3"/>
      <c r="AP446" t="s">
        <v>501</v>
      </c>
      <c r="AQ446" s="3"/>
    </row>
    <row r="447" spans="13:43" x14ac:dyDescent="0.3">
      <c r="M447" t="str">
        <f>VLOOKUP(I:I,Sheet2!A:B,2,0)</f>
        <v>Nepoznata</v>
      </c>
      <c r="AO447" s="3"/>
      <c r="AP447" t="s">
        <v>502</v>
      </c>
      <c r="AQ447" s="3"/>
    </row>
    <row r="448" spans="13:43" x14ac:dyDescent="0.3">
      <c r="M448" t="str">
        <f>VLOOKUP(I:I,Sheet2!A:B,2,0)</f>
        <v>Nepoznata</v>
      </c>
      <c r="AO448" s="3"/>
      <c r="AP448" t="s">
        <v>503</v>
      </c>
      <c r="AQ448" s="3"/>
    </row>
    <row r="449" spans="13:43" x14ac:dyDescent="0.3">
      <c r="M449" t="str">
        <f>VLOOKUP(I:I,Sheet2!A:B,2,0)</f>
        <v>Nepoznata</v>
      </c>
      <c r="AO449" s="3"/>
      <c r="AP449" t="s">
        <v>504</v>
      </c>
      <c r="AQ449" s="3"/>
    </row>
    <row r="450" spans="13:43" x14ac:dyDescent="0.3">
      <c r="M450" t="str">
        <f>VLOOKUP(I:I,Sheet2!A:B,2,0)</f>
        <v>Nepoznata</v>
      </c>
      <c r="AO450" s="3"/>
      <c r="AP450" t="s">
        <v>505</v>
      </c>
      <c r="AQ450" s="3"/>
    </row>
    <row r="451" spans="13:43" x14ac:dyDescent="0.3">
      <c r="M451" t="str">
        <f>VLOOKUP(I:I,Sheet2!A:B,2,0)</f>
        <v>Nepoznata</v>
      </c>
      <c r="AO451" s="3"/>
      <c r="AP451" t="s">
        <v>506</v>
      </c>
      <c r="AQ451" s="3"/>
    </row>
    <row r="452" spans="13:43" x14ac:dyDescent="0.3">
      <c r="M452" t="str">
        <f>VLOOKUP(I:I,Sheet2!A:B,2,0)</f>
        <v>Nepoznata</v>
      </c>
      <c r="AO452" s="3"/>
      <c r="AP452" t="s">
        <v>507</v>
      </c>
      <c r="AQ452" s="3"/>
    </row>
    <row r="453" spans="13:43" x14ac:dyDescent="0.3">
      <c r="M453" t="str">
        <f>VLOOKUP(I:I,Sheet2!A:B,2,0)</f>
        <v>Nepoznata</v>
      </c>
      <c r="AO453" s="3"/>
      <c r="AP453" t="s">
        <v>508</v>
      </c>
      <c r="AQ453" s="3"/>
    </row>
    <row r="454" spans="13:43" x14ac:dyDescent="0.3">
      <c r="M454" t="str">
        <f>VLOOKUP(I:I,Sheet2!A:B,2,0)</f>
        <v>Nepoznata</v>
      </c>
      <c r="AO454" s="3"/>
      <c r="AP454" t="s">
        <v>509</v>
      </c>
      <c r="AQ454" s="3"/>
    </row>
    <row r="455" spans="13:43" x14ac:dyDescent="0.3">
      <c r="M455" t="str">
        <f>VLOOKUP(I:I,Sheet2!A:B,2,0)</f>
        <v>Nepoznata</v>
      </c>
      <c r="AO455" s="3"/>
      <c r="AP455" t="s">
        <v>510</v>
      </c>
      <c r="AQ455" s="3"/>
    </row>
    <row r="456" spans="13:43" x14ac:dyDescent="0.3">
      <c r="M456" t="str">
        <f>VLOOKUP(I:I,Sheet2!A:B,2,0)</f>
        <v>Nepoznata</v>
      </c>
      <c r="AO456" s="3"/>
      <c r="AP456" t="s">
        <v>511</v>
      </c>
      <c r="AQ456" s="3"/>
    </row>
    <row r="457" spans="13:43" x14ac:dyDescent="0.3">
      <c r="M457" t="str">
        <f>VLOOKUP(I:I,Sheet2!A:B,2,0)</f>
        <v>Nepoznata</v>
      </c>
      <c r="AO457" s="3"/>
      <c r="AP457" t="s">
        <v>512</v>
      </c>
      <c r="AQ457" s="3"/>
    </row>
    <row r="458" spans="13:43" x14ac:dyDescent="0.3">
      <c r="M458" t="str">
        <f>VLOOKUP(I:I,Sheet2!A:B,2,0)</f>
        <v>Nepoznata</v>
      </c>
      <c r="AO458" s="3"/>
      <c r="AP458" t="s">
        <v>513</v>
      </c>
      <c r="AQ458" s="3"/>
    </row>
    <row r="459" spans="13:43" x14ac:dyDescent="0.3">
      <c r="M459" t="str">
        <f>VLOOKUP(I:I,Sheet2!A:B,2,0)</f>
        <v>Nepoznata</v>
      </c>
      <c r="AO459" s="3"/>
      <c r="AP459" t="s">
        <v>514</v>
      </c>
      <c r="AQ459" s="3"/>
    </row>
    <row r="460" spans="13:43" x14ac:dyDescent="0.3">
      <c r="M460" t="str">
        <f>VLOOKUP(I:I,Sheet2!A:B,2,0)</f>
        <v>Nepoznata</v>
      </c>
      <c r="AO460" s="3"/>
      <c r="AP460" t="s">
        <v>515</v>
      </c>
      <c r="AQ460" s="3"/>
    </row>
    <row r="461" spans="13:43" x14ac:dyDescent="0.3">
      <c r="M461" t="str">
        <f>VLOOKUP(I:I,Sheet2!A:B,2,0)</f>
        <v>Nepoznata</v>
      </c>
      <c r="AO461" s="3"/>
      <c r="AP461" t="s">
        <v>516</v>
      </c>
      <c r="AQ461" s="3"/>
    </row>
    <row r="462" spans="13:43" x14ac:dyDescent="0.3">
      <c r="M462" t="str">
        <f>VLOOKUP(I:I,Sheet2!A:B,2,0)</f>
        <v>Nepoznata</v>
      </c>
      <c r="AO462" s="3"/>
      <c r="AP462" t="s">
        <v>517</v>
      </c>
      <c r="AQ462" s="3"/>
    </row>
    <row r="463" spans="13:43" x14ac:dyDescent="0.3">
      <c r="M463" t="str">
        <f>VLOOKUP(I:I,Sheet2!A:B,2,0)</f>
        <v>Nepoznata</v>
      </c>
      <c r="AO463" s="3"/>
      <c r="AP463" t="s">
        <v>518</v>
      </c>
      <c r="AQ463" s="3"/>
    </row>
    <row r="464" spans="13:43" x14ac:dyDescent="0.3">
      <c r="M464" t="str">
        <f>VLOOKUP(I:I,Sheet2!A:B,2,0)</f>
        <v>Nepoznata</v>
      </c>
      <c r="AO464" s="3"/>
      <c r="AP464" t="s">
        <v>519</v>
      </c>
      <c r="AQ464" s="3"/>
    </row>
    <row r="465" spans="13:43" x14ac:dyDescent="0.3">
      <c r="M465" t="str">
        <f>VLOOKUP(I:I,Sheet2!A:B,2,0)</f>
        <v>Nepoznata</v>
      </c>
      <c r="AO465" s="3"/>
      <c r="AP465" t="s">
        <v>520</v>
      </c>
      <c r="AQ465" s="3"/>
    </row>
    <row r="466" spans="13:43" x14ac:dyDescent="0.3">
      <c r="M466" t="str">
        <f>VLOOKUP(I:I,Sheet2!A:B,2,0)</f>
        <v>Nepoznata</v>
      </c>
      <c r="AO466" s="3"/>
      <c r="AP466" t="s">
        <v>521</v>
      </c>
      <c r="AQ466" s="3"/>
    </row>
    <row r="467" spans="13:43" x14ac:dyDescent="0.3">
      <c r="M467" t="str">
        <f>VLOOKUP(I:I,Sheet2!A:B,2,0)</f>
        <v>Nepoznata</v>
      </c>
      <c r="AO467" s="3"/>
      <c r="AP467" t="s">
        <v>522</v>
      </c>
      <c r="AQ467" s="3"/>
    </row>
    <row r="468" spans="13:43" x14ac:dyDescent="0.3">
      <c r="M468" t="str">
        <f>VLOOKUP(I:I,Sheet2!A:B,2,0)</f>
        <v>Nepoznata</v>
      </c>
      <c r="AO468" s="3"/>
      <c r="AP468" t="s">
        <v>523</v>
      </c>
      <c r="AQ468" s="3"/>
    </row>
    <row r="469" spans="13:43" x14ac:dyDescent="0.3">
      <c r="M469" t="str">
        <f>VLOOKUP(I:I,Sheet2!A:B,2,0)</f>
        <v>Nepoznata</v>
      </c>
      <c r="AO469" s="3"/>
      <c r="AP469" t="s">
        <v>524</v>
      </c>
      <c r="AQ469" s="3"/>
    </row>
    <row r="470" spans="13:43" x14ac:dyDescent="0.3">
      <c r="M470" t="str">
        <f>VLOOKUP(I:I,Sheet2!A:B,2,0)</f>
        <v>Nepoznata</v>
      </c>
      <c r="AO470" s="3"/>
      <c r="AP470" t="s">
        <v>525</v>
      </c>
      <c r="AQ470" s="3"/>
    </row>
    <row r="471" spans="13:43" x14ac:dyDescent="0.3">
      <c r="M471" t="str">
        <f>VLOOKUP(I:I,Sheet2!A:B,2,0)</f>
        <v>Nepoznata</v>
      </c>
      <c r="AO471" s="3"/>
      <c r="AP471" t="s">
        <v>526</v>
      </c>
      <c r="AQ471" s="3"/>
    </row>
    <row r="472" spans="13:43" x14ac:dyDescent="0.3">
      <c r="M472" t="str">
        <f>VLOOKUP(I:I,Sheet2!A:B,2,0)</f>
        <v>Nepoznata</v>
      </c>
      <c r="AO472" s="3"/>
      <c r="AP472" t="s">
        <v>527</v>
      </c>
      <c r="AQ472" s="3"/>
    </row>
    <row r="473" spans="13:43" x14ac:dyDescent="0.3">
      <c r="M473" t="str">
        <f>VLOOKUP(I:I,Sheet2!A:B,2,0)</f>
        <v>Nepoznata</v>
      </c>
      <c r="AO473" s="3"/>
      <c r="AP473" t="s">
        <v>528</v>
      </c>
      <c r="AQ473" s="3"/>
    </row>
    <row r="474" spans="13:43" x14ac:dyDescent="0.3">
      <c r="M474" t="str">
        <f>VLOOKUP(I:I,Sheet2!A:B,2,0)</f>
        <v>Nepoznata</v>
      </c>
      <c r="AO474" s="3"/>
      <c r="AP474" t="s">
        <v>529</v>
      </c>
      <c r="AQ474" s="3"/>
    </row>
    <row r="475" spans="13:43" x14ac:dyDescent="0.3">
      <c r="M475" t="str">
        <f>VLOOKUP(I:I,Sheet2!A:B,2,0)</f>
        <v>Nepoznata</v>
      </c>
      <c r="AO475" s="3"/>
      <c r="AP475" t="s">
        <v>530</v>
      </c>
      <c r="AQ475" s="3"/>
    </row>
    <row r="476" spans="13:43" x14ac:dyDescent="0.3">
      <c r="M476" t="str">
        <f>VLOOKUP(I:I,Sheet2!A:B,2,0)</f>
        <v>Nepoznata</v>
      </c>
      <c r="AO476" s="3"/>
      <c r="AP476" t="s">
        <v>531</v>
      </c>
      <c r="AQ476" s="3"/>
    </row>
    <row r="477" spans="13:43" x14ac:dyDescent="0.3">
      <c r="M477" t="str">
        <f>VLOOKUP(I:I,Sheet2!A:B,2,0)</f>
        <v>Nepoznata</v>
      </c>
      <c r="AO477" s="3"/>
      <c r="AP477" t="s">
        <v>532</v>
      </c>
      <c r="AQ477" s="3"/>
    </row>
    <row r="478" spans="13:43" x14ac:dyDescent="0.3">
      <c r="M478" t="str">
        <f>VLOOKUP(I:I,Sheet2!A:B,2,0)</f>
        <v>Nepoznata</v>
      </c>
      <c r="AO478" s="3"/>
      <c r="AP478" t="s">
        <v>533</v>
      </c>
      <c r="AQ478" s="3"/>
    </row>
    <row r="479" spans="13:43" x14ac:dyDescent="0.3">
      <c r="M479" t="str">
        <f>VLOOKUP(I:I,Sheet2!A:B,2,0)</f>
        <v>Nepoznata</v>
      </c>
      <c r="AO479" s="3"/>
      <c r="AP479" t="s">
        <v>534</v>
      </c>
      <c r="AQ479" s="3"/>
    </row>
    <row r="480" spans="13:43" x14ac:dyDescent="0.3">
      <c r="M480" t="str">
        <f>VLOOKUP(I:I,Sheet2!A:B,2,0)</f>
        <v>Nepoznata</v>
      </c>
      <c r="AO480" s="3"/>
      <c r="AP480" t="s">
        <v>535</v>
      </c>
      <c r="AQ480" s="3"/>
    </row>
    <row r="481" spans="13:43" x14ac:dyDescent="0.3">
      <c r="M481" t="str">
        <f>VLOOKUP(I:I,Sheet2!A:B,2,0)</f>
        <v>Nepoznata</v>
      </c>
      <c r="AO481" s="3"/>
      <c r="AP481" t="s">
        <v>536</v>
      </c>
      <c r="AQ481" s="3"/>
    </row>
    <row r="482" spans="13:43" x14ac:dyDescent="0.3">
      <c r="M482" t="str">
        <f>VLOOKUP(I:I,Sheet2!A:B,2,0)</f>
        <v>Nepoznata</v>
      </c>
      <c r="AO482" s="3"/>
      <c r="AP482" t="s">
        <v>537</v>
      </c>
      <c r="AQ482" s="3"/>
    </row>
    <row r="483" spans="13:43" x14ac:dyDescent="0.3">
      <c r="M483" t="str">
        <f>VLOOKUP(I:I,Sheet2!A:B,2,0)</f>
        <v>Nepoznata</v>
      </c>
      <c r="AO483" s="3"/>
      <c r="AP483" t="s">
        <v>538</v>
      </c>
      <c r="AQ483" s="3"/>
    </row>
    <row r="484" spans="13:43" x14ac:dyDescent="0.3">
      <c r="M484" t="str">
        <f>VLOOKUP(I:I,Sheet2!A:B,2,0)</f>
        <v>Nepoznata</v>
      </c>
      <c r="AO484" s="3"/>
      <c r="AP484" t="s">
        <v>539</v>
      </c>
      <c r="AQ484" s="3"/>
    </row>
    <row r="485" spans="13:43" x14ac:dyDescent="0.3">
      <c r="M485" t="str">
        <f>VLOOKUP(I:I,Sheet2!A:B,2,0)</f>
        <v>Nepoznata</v>
      </c>
      <c r="AO485" s="3"/>
      <c r="AP485" t="s">
        <v>540</v>
      </c>
      <c r="AQ485" s="3"/>
    </row>
    <row r="486" spans="13:43" x14ac:dyDescent="0.3">
      <c r="M486" t="str">
        <f>VLOOKUP(I:I,Sheet2!A:B,2,0)</f>
        <v>Nepoznata</v>
      </c>
      <c r="AO486" s="3"/>
      <c r="AP486" t="s">
        <v>541</v>
      </c>
      <c r="AQ486" s="3"/>
    </row>
    <row r="487" spans="13:43" x14ac:dyDescent="0.3">
      <c r="M487" t="str">
        <f>VLOOKUP(I:I,Sheet2!A:B,2,0)</f>
        <v>Nepoznata</v>
      </c>
      <c r="AO487" s="3"/>
      <c r="AP487" t="s">
        <v>542</v>
      </c>
      <c r="AQ487" s="3"/>
    </row>
    <row r="488" spans="13:43" x14ac:dyDescent="0.3">
      <c r="M488" t="str">
        <f>VLOOKUP(I:I,Sheet2!A:B,2,0)</f>
        <v>Nepoznata</v>
      </c>
      <c r="AO488" s="3"/>
      <c r="AP488" t="s">
        <v>543</v>
      </c>
      <c r="AQ488" s="3"/>
    </row>
    <row r="489" spans="13:43" x14ac:dyDescent="0.3">
      <c r="M489" t="str">
        <f>VLOOKUP(I:I,Sheet2!A:B,2,0)</f>
        <v>Nepoznata</v>
      </c>
      <c r="AO489" s="3"/>
      <c r="AP489" t="s">
        <v>544</v>
      </c>
      <c r="AQ489" s="3"/>
    </row>
    <row r="490" spans="13:43" x14ac:dyDescent="0.3">
      <c r="M490" t="str">
        <f>VLOOKUP(I:I,Sheet2!A:B,2,0)</f>
        <v>Nepoznata</v>
      </c>
      <c r="AO490" s="3"/>
      <c r="AP490" t="s">
        <v>545</v>
      </c>
      <c r="AQ490" s="3"/>
    </row>
    <row r="491" spans="13:43" x14ac:dyDescent="0.3">
      <c r="M491" t="str">
        <f>VLOOKUP(I:I,Sheet2!A:B,2,0)</f>
        <v>Nepoznata</v>
      </c>
      <c r="AO491" s="3"/>
      <c r="AP491" t="s">
        <v>546</v>
      </c>
      <c r="AQ491" s="3"/>
    </row>
    <row r="492" spans="13:43" x14ac:dyDescent="0.3">
      <c r="M492" t="str">
        <f>VLOOKUP(I:I,Sheet2!A:B,2,0)</f>
        <v>Nepoznata</v>
      </c>
      <c r="AO492" s="3"/>
      <c r="AP492" t="s">
        <v>547</v>
      </c>
      <c r="AQ492" s="3"/>
    </row>
    <row r="493" spans="13:43" x14ac:dyDescent="0.3">
      <c r="M493" t="str">
        <f>VLOOKUP(I:I,Sheet2!A:B,2,0)</f>
        <v>Nepoznata</v>
      </c>
      <c r="AO493" s="3"/>
      <c r="AP493" t="s">
        <v>548</v>
      </c>
      <c r="AQ493" s="3"/>
    </row>
    <row r="494" spans="13:43" x14ac:dyDescent="0.3">
      <c r="M494" t="str">
        <f>VLOOKUP(I:I,Sheet2!A:B,2,0)</f>
        <v>Nepoznata</v>
      </c>
      <c r="AO494" s="3"/>
      <c r="AP494" t="s">
        <v>549</v>
      </c>
      <c r="AQ494" s="3"/>
    </row>
    <row r="495" spans="13:43" x14ac:dyDescent="0.3">
      <c r="M495" t="str">
        <f>VLOOKUP(I:I,Sheet2!A:B,2,0)</f>
        <v>Nepoznata</v>
      </c>
      <c r="AO495" s="3"/>
      <c r="AP495" t="s">
        <v>550</v>
      </c>
      <c r="AQ495" s="3"/>
    </row>
    <row r="496" spans="13:43" x14ac:dyDescent="0.3">
      <c r="M496" t="str">
        <f>VLOOKUP(I:I,Sheet2!A:B,2,0)</f>
        <v>Nepoznata</v>
      </c>
      <c r="AO496" s="3"/>
      <c r="AP496" t="s">
        <v>551</v>
      </c>
      <c r="AQ496" s="3"/>
    </row>
    <row r="497" spans="13:43" x14ac:dyDescent="0.3">
      <c r="M497" t="str">
        <f>VLOOKUP(I:I,Sheet2!A:B,2,0)</f>
        <v>Nepoznata</v>
      </c>
      <c r="AO497" s="3"/>
      <c r="AP497" t="s">
        <v>552</v>
      </c>
      <c r="AQ497" s="3"/>
    </row>
    <row r="498" spans="13:43" x14ac:dyDescent="0.3">
      <c r="M498" t="str">
        <f>VLOOKUP(I:I,Sheet2!A:B,2,0)</f>
        <v>Nepoznata</v>
      </c>
      <c r="AO498" s="3"/>
      <c r="AP498" t="s">
        <v>553</v>
      </c>
      <c r="AQ498" s="3"/>
    </row>
    <row r="499" spans="13:43" x14ac:dyDescent="0.3">
      <c r="M499" t="str">
        <f>VLOOKUP(I:I,Sheet2!A:B,2,0)</f>
        <v>Nepoznata</v>
      </c>
      <c r="AO499" s="3"/>
      <c r="AP499" t="s">
        <v>554</v>
      </c>
      <c r="AQ499" s="3"/>
    </row>
    <row r="500" spans="13:43" x14ac:dyDescent="0.3">
      <c r="M500" t="str">
        <f>VLOOKUP(I:I,Sheet2!A:B,2,0)</f>
        <v>Nepoznata</v>
      </c>
      <c r="AO500" s="3"/>
      <c r="AP500" t="s">
        <v>555</v>
      </c>
      <c r="AQ500" s="3"/>
    </row>
    <row r="501" spans="13:43" x14ac:dyDescent="0.3">
      <c r="M501" t="str">
        <f>VLOOKUP(I:I,Sheet2!A:B,2,0)</f>
        <v>Nepoznata</v>
      </c>
      <c r="AO501" s="3"/>
      <c r="AP501" t="s">
        <v>556</v>
      </c>
      <c r="AQ501" s="3"/>
    </row>
    <row r="502" spans="13:43" x14ac:dyDescent="0.3">
      <c r="M502" t="str">
        <f>VLOOKUP(I:I,Sheet2!A:B,2,0)</f>
        <v>Nepoznata</v>
      </c>
      <c r="AO502" s="3"/>
      <c r="AP502" t="s">
        <v>557</v>
      </c>
      <c r="AQ502" s="3"/>
    </row>
    <row r="503" spans="13:43" x14ac:dyDescent="0.3">
      <c r="M503" t="str">
        <f>VLOOKUP(I:I,Sheet2!A:B,2,0)</f>
        <v>Nepoznata</v>
      </c>
      <c r="AO503" s="3"/>
      <c r="AP503" t="s">
        <v>558</v>
      </c>
      <c r="AQ503" s="3"/>
    </row>
    <row r="504" spans="13:43" x14ac:dyDescent="0.3">
      <c r="M504" t="str">
        <f>VLOOKUP(I:I,Sheet2!A:B,2,0)</f>
        <v>Nepoznata</v>
      </c>
      <c r="AO504" s="3"/>
      <c r="AP504" t="s">
        <v>559</v>
      </c>
      <c r="AQ504" s="3"/>
    </row>
    <row r="505" spans="13:43" x14ac:dyDescent="0.3">
      <c r="M505" t="str">
        <f>VLOOKUP(I:I,Sheet2!A:B,2,0)</f>
        <v>Nepoznata</v>
      </c>
      <c r="AO505" s="3"/>
      <c r="AP505" t="s">
        <v>560</v>
      </c>
      <c r="AQ505" s="3"/>
    </row>
    <row r="506" spans="13:43" x14ac:dyDescent="0.3">
      <c r="M506" t="str">
        <f>VLOOKUP(I:I,Sheet2!A:B,2,0)</f>
        <v>Nepoznata</v>
      </c>
      <c r="AO506" s="3"/>
      <c r="AP506" t="s">
        <v>561</v>
      </c>
      <c r="AQ506" s="3"/>
    </row>
    <row r="507" spans="13:43" x14ac:dyDescent="0.3">
      <c r="M507" t="str">
        <f>VLOOKUP(I:I,Sheet2!A:B,2,0)</f>
        <v>Nepoznata</v>
      </c>
      <c r="AO507" s="3"/>
      <c r="AP507" t="s">
        <v>562</v>
      </c>
      <c r="AQ507" s="3"/>
    </row>
    <row r="508" spans="13:43" x14ac:dyDescent="0.3">
      <c r="M508" t="str">
        <f>VLOOKUP(I:I,Sheet2!A:B,2,0)</f>
        <v>Nepoznata</v>
      </c>
      <c r="AO508" s="3"/>
      <c r="AP508" t="s">
        <v>563</v>
      </c>
      <c r="AQ508" s="3"/>
    </row>
    <row r="509" spans="13:43" x14ac:dyDescent="0.3">
      <c r="M509" t="str">
        <f>VLOOKUP(I:I,Sheet2!A:B,2,0)</f>
        <v>Nepoznata</v>
      </c>
      <c r="AO509" s="3"/>
      <c r="AP509" t="s">
        <v>564</v>
      </c>
      <c r="AQ509" s="3"/>
    </row>
    <row r="510" spans="13:43" x14ac:dyDescent="0.3">
      <c r="M510" t="str">
        <f>VLOOKUP(I:I,Sheet2!A:B,2,0)</f>
        <v>Nepoznata</v>
      </c>
      <c r="AO510" s="3"/>
      <c r="AP510" t="s">
        <v>565</v>
      </c>
      <c r="AQ510" s="3"/>
    </row>
    <row r="511" spans="13:43" x14ac:dyDescent="0.3">
      <c r="M511" t="str">
        <f>VLOOKUP(I:I,Sheet2!A:B,2,0)</f>
        <v>Nepoznata</v>
      </c>
      <c r="AO511" s="3"/>
      <c r="AP511" t="s">
        <v>566</v>
      </c>
      <c r="AQ511" s="3"/>
    </row>
    <row r="512" spans="13:43" x14ac:dyDescent="0.3">
      <c r="M512" t="str">
        <f>VLOOKUP(I:I,Sheet2!A:B,2,0)</f>
        <v>Nepoznata</v>
      </c>
      <c r="AO512" s="3"/>
      <c r="AP512" t="s">
        <v>567</v>
      </c>
      <c r="AQ512" s="3"/>
    </row>
    <row r="513" spans="13:43" x14ac:dyDescent="0.3">
      <c r="M513" t="str">
        <f>VLOOKUP(I:I,Sheet2!A:B,2,0)</f>
        <v>Nepoznata</v>
      </c>
      <c r="AO513" s="3"/>
      <c r="AP513" t="s">
        <v>568</v>
      </c>
      <c r="AQ513" s="3"/>
    </row>
    <row r="514" spans="13:43" x14ac:dyDescent="0.3">
      <c r="M514" t="str">
        <f>VLOOKUP(I:I,Sheet2!A:B,2,0)</f>
        <v>Nepoznata</v>
      </c>
      <c r="AO514" s="3"/>
      <c r="AP514" t="s">
        <v>569</v>
      </c>
      <c r="AQ514" s="3"/>
    </row>
    <row r="515" spans="13:43" x14ac:dyDescent="0.3">
      <c r="M515" t="str">
        <f>VLOOKUP(I:I,Sheet2!A:B,2,0)</f>
        <v>Nepoznata</v>
      </c>
      <c r="AO515" s="3"/>
      <c r="AP515" t="s">
        <v>570</v>
      </c>
      <c r="AQ515" s="3"/>
    </row>
    <row r="516" spans="13:43" x14ac:dyDescent="0.3">
      <c r="M516" t="str">
        <f>VLOOKUP(I:I,Sheet2!A:B,2,0)</f>
        <v>Nepoznata</v>
      </c>
      <c r="AO516" s="3"/>
      <c r="AP516" t="s">
        <v>571</v>
      </c>
      <c r="AQ516" s="3"/>
    </row>
    <row r="517" spans="13:43" x14ac:dyDescent="0.3">
      <c r="M517" t="str">
        <f>VLOOKUP(I:I,Sheet2!A:B,2,0)</f>
        <v>Nepoznata</v>
      </c>
      <c r="AO517" s="3"/>
      <c r="AP517" t="s">
        <v>572</v>
      </c>
      <c r="AQ517" s="3"/>
    </row>
    <row r="518" spans="13:43" x14ac:dyDescent="0.3">
      <c r="M518" t="str">
        <f>VLOOKUP(I:I,Sheet2!A:B,2,0)</f>
        <v>Nepoznata</v>
      </c>
      <c r="AO518" s="3"/>
      <c r="AP518" t="s">
        <v>573</v>
      </c>
      <c r="AQ518" s="3"/>
    </row>
    <row r="519" spans="13:43" x14ac:dyDescent="0.3">
      <c r="M519" t="str">
        <f>VLOOKUP(I:I,Sheet2!A:B,2,0)</f>
        <v>Nepoznata</v>
      </c>
      <c r="AO519" s="3"/>
      <c r="AP519" t="s">
        <v>574</v>
      </c>
      <c r="AQ519" s="3"/>
    </row>
    <row r="520" spans="13:43" x14ac:dyDescent="0.3">
      <c r="M520" t="str">
        <f>VLOOKUP(I:I,Sheet2!A:B,2,0)</f>
        <v>Nepoznata</v>
      </c>
      <c r="AO520" s="3"/>
      <c r="AP520" t="s">
        <v>575</v>
      </c>
      <c r="AQ520" s="3"/>
    </row>
    <row r="521" spans="13:43" x14ac:dyDescent="0.3">
      <c r="M521" t="str">
        <f>VLOOKUP(I:I,Sheet2!A:B,2,0)</f>
        <v>Nepoznata</v>
      </c>
      <c r="AO521" s="3"/>
      <c r="AP521" t="s">
        <v>576</v>
      </c>
      <c r="AQ521" s="3"/>
    </row>
    <row r="522" spans="13:43" x14ac:dyDescent="0.3">
      <c r="M522" t="str">
        <f>VLOOKUP(I:I,Sheet2!A:B,2,0)</f>
        <v>Nepoznata</v>
      </c>
      <c r="AO522" s="3"/>
      <c r="AP522" t="s">
        <v>577</v>
      </c>
      <c r="AQ522" s="3"/>
    </row>
    <row r="523" spans="13:43" x14ac:dyDescent="0.3">
      <c r="M523" t="str">
        <f>VLOOKUP(I:I,Sheet2!A:B,2,0)</f>
        <v>Nepoznata</v>
      </c>
      <c r="AO523" s="3"/>
      <c r="AP523" t="s">
        <v>578</v>
      </c>
      <c r="AQ523" s="3"/>
    </row>
    <row r="524" spans="13:43" x14ac:dyDescent="0.3">
      <c r="M524" t="str">
        <f>VLOOKUP(I:I,Sheet2!A:B,2,0)</f>
        <v>Nepoznata</v>
      </c>
      <c r="AO524" s="3"/>
      <c r="AP524" t="s">
        <v>579</v>
      </c>
      <c r="AQ524" s="3"/>
    </row>
    <row r="525" spans="13:43" x14ac:dyDescent="0.3">
      <c r="M525" t="str">
        <f>VLOOKUP(I:I,Sheet2!A:B,2,0)</f>
        <v>Nepoznata</v>
      </c>
      <c r="AO525" s="3"/>
      <c r="AP525" t="s">
        <v>580</v>
      </c>
      <c r="AQ525" s="3"/>
    </row>
    <row r="526" spans="13:43" x14ac:dyDescent="0.3">
      <c r="M526" t="str">
        <f>VLOOKUP(I:I,Sheet2!A:B,2,0)</f>
        <v>Nepoznata</v>
      </c>
      <c r="AO526" s="3"/>
      <c r="AP526" t="s">
        <v>581</v>
      </c>
      <c r="AQ526" s="3"/>
    </row>
    <row r="527" spans="13:43" x14ac:dyDescent="0.3">
      <c r="M527" t="str">
        <f>VLOOKUP(I:I,Sheet2!A:B,2,0)</f>
        <v>Nepoznata</v>
      </c>
      <c r="AO527" s="3"/>
      <c r="AP527" t="s">
        <v>582</v>
      </c>
      <c r="AQ527" s="3"/>
    </row>
    <row r="528" spans="13:43" x14ac:dyDescent="0.3">
      <c r="M528" t="str">
        <f>VLOOKUP(I:I,Sheet2!A:B,2,0)</f>
        <v>Nepoznata</v>
      </c>
      <c r="AO528" s="3"/>
      <c r="AP528" t="s">
        <v>583</v>
      </c>
      <c r="AQ528" s="3"/>
    </row>
    <row r="529" spans="13:43" x14ac:dyDescent="0.3">
      <c r="M529" t="str">
        <f>VLOOKUP(I:I,Sheet2!A:B,2,0)</f>
        <v>Nepoznata</v>
      </c>
      <c r="AO529" s="3"/>
      <c r="AP529" t="s">
        <v>584</v>
      </c>
      <c r="AQ529" s="3"/>
    </row>
    <row r="530" spans="13:43" x14ac:dyDescent="0.3">
      <c r="M530" t="str">
        <f>VLOOKUP(I:I,Sheet2!A:B,2,0)</f>
        <v>Nepoznata</v>
      </c>
      <c r="AO530" s="3"/>
      <c r="AP530" t="s">
        <v>585</v>
      </c>
      <c r="AQ530" s="3"/>
    </row>
    <row r="531" spans="13:43" x14ac:dyDescent="0.3">
      <c r="M531" t="str">
        <f>VLOOKUP(I:I,Sheet2!A:B,2,0)</f>
        <v>Nepoznata</v>
      </c>
      <c r="AO531" s="3"/>
      <c r="AP531" t="s">
        <v>586</v>
      </c>
      <c r="AQ531" s="3"/>
    </row>
    <row r="532" spans="13:43" x14ac:dyDescent="0.3">
      <c r="M532" t="str">
        <f>VLOOKUP(I:I,Sheet2!A:B,2,0)</f>
        <v>Nepoznata</v>
      </c>
      <c r="AO532" s="3"/>
      <c r="AP532" t="s">
        <v>587</v>
      </c>
      <c r="AQ532" s="3"/>
    </row>
    <row r="533" spans="13:43" x14ac:dyDescent="0.3">
      <c r="M533" t="str">
        <f>VLOOKUP(I:I,Sheet2!A:B,2,0)</f>
        <v>Nepoznata</v>
      </c>
      <c r="AO533" s="3"/>
      <c r="AP533" t="s">
        <v>588</v>
      </c>
      <c r="AQ533" s="3"/>
    </row>
    <row r="534" spans="13:43" x14ac:dyDescent="0.3">
      <c r="M534" t="str">
        <f>VLOOKUP(I:I,Sheet2!A:B,2,0)</f>
        <v>Nepoznata</v>
      </c>
      <c r="AO534" s="3"/>
      <c r="AP534" t="s">
        <v>589</v>
      </c>
      <c r="AQ534" s="3"/>
    </row>
    <row r="535" spans="13:43" x14ac:dyDescent="0.3">
      <c r="M535" t="str">
        <f>VLOOKUP(I:I,Sheet2!A:B,2,0)</f>
        <v>Nepoznata</v>
      </c>
      <c r="AO535" s="3"/>
      <c r="AP535" t="s">
        <v>590</v>
      </c>
      <c r="AQ535" s="3"/>
    </row>
    <row r="536" spans="13:43" x14ac:dyDescent="0.3">
      <c r="M536" t="str">
        <f>VLOOKUP(I:I,Sheet2!A:B,2,0)</f>
        <v>Nepoznata</v>
      </c>
      <c r="AO536" s="3"/>
      <c r="AP536" t="s">
        <v>591</v>
      </c>
      <c r="AQ536" s="3"/>
    </row>
    <row r="537" spans="13:43" x14ac:dyDescent="0.3">
      <c r="M537" t="str">
        <f>VLOOKUP(I:I,Sheet2!A:B,2,0)</f>
        <v>Nepoznata</v>
      </c>
      <c r="AO537" s="3"/>
      <c r="AP537" t="s">
        <v>592</v>
      </c>
      <c r="AQ537" s="3"/>
    </row>
    <row r="538" spans="13:43" x14ac:dyDescent="0.3">
      <c r="M538" t="str">
        <f>VLOOKUP(I:I,Sheet2!A:B,2,0)</f>
        <v>Nepoznata</v>
      </c>
      <c r="AO538" s="3"/>
      <c r="AP538" t="s">
        <v>593</v>
      </c>
      <c r="AQ538" s="3"/>
    </row>
    <row r="539" spans="13:43" x14ac:dyDescent="0.3">
      <c r="M539" t="str">
        <f>VLOOKUP(I:I,Sheet2!A:B,2,0)</f>
        <v>Nepoznata</v>
      </c>
      <c r="AO539" s="3"/>
      <c r="AP539" t="s">
        <v>594</v>
      </c>
      <c r="AQ539" s="3"/>
    </row>
    <row r="540" spans="13:43" x14ac:dyDescent="0.3">
      <c r="M540" t="str">
        <f>VLOOKUP(I:I,Sheet2!A:B,2,0)</f>
        <v>Nepoznata</v>
      </c>
      <c r="AO540" s="3"/>
      <c r="AP540" t="s">
        <v>595</v>
      </c>
      <c r="AQ540" s="3"/>
    </row>
    <row r="541" spans="13:43" x14ac:dyDescent="0.3">
      <c r="M541" t="str">
        <f>VLOOKUP(I:I,Sheet2!A:B,2,0)</f>
        <v>Nepoznata</v>
      </c>
      <c r="AO541" s="3"/>
      <c r="AP541" t="s">
        <v>596</v>
      </c>
      <c r="AQ541" s="3"/>
    </row>
    <row r="542" spans="13:43" x14ac:dyDescent="0.3">
      <c r="M542" t="str">
        <f>VLOOKUP(I:I,Sheet2!A:B,2,0)</f>
        <v>Nepoznata</v>
      </c>
      <c r="AO542" s="3"/>
      <c r="AP542" t="s">
        <v>597</v>
      </c>
      <c r="AQ542" s="3"/>
    </row>
    <row r="543" spans="13:43" x14ac:dyDescent="0.3">
      <c r="M543" t="str">
        <f>VLOOKUP(I:I,Sheet2!A:B,2,0)</f>
        <v>Nepoznata</v>
      </c>
      <c r="AO543" s="3"/>
      <c r="AP543" t="s">
        <v>598</v>
      </c>
      <c r="AQ543" s="3"/>
    </row>
    <row r="544" spans="13:43" x14ac:dyDescent="0.3">
      <c r="M544" t="str">
        <f>VLOOKUP(I:I,Sheet2!A:B,2,0)</f>
        <v>Nepoznata</v>
      </c>
      <c r="AO544" s="3"/>
      <c r="AP544" t="s">
        <v>599</v>
      </c>
      <c r="AQ544" s="3"/>
    </row>
    <row r="545" spans="13:43" x14ac:dyDescent="0.3">
      <c r="M545" t="str">
        <f>VLOOKUP(I:I,Sheet2!A:B,2,0)</f>
        <v>Nepoznata</v>
      </c>
      <c r="AO545" s="3"/>
      <c r="AP545" t="s">
        <v>600</v>
      </c>
      <c r="AQ545" s="3"/>
    </row>
    <row r="546" spans="13:43" x14ac:dyDescent="0.3">
      <c r="M546" t="str">
        <f>VLOOKUP(I:I,Sheet2!A:B,2,0)</f>
        <v>Nepoznata</v>
      </c>
      <c r="AO546" s="3"/>
      <c r="AP546" t="s">
        <v>601</v>
      </c>
      <c r="AQ546" s="3"/>
    </row>
    <row r="547" spans="13:43" x14ac:dyDescent="0.3">
      <c r="M547" t="str">
        <f>VLOOKUP(I:I,Sheet2!A:B,2,0)</f>
        <v>Nepoznata</v>
      </c>
      <c r="AO547" s="3"/>
      <c r="AP547" t="s">
        <v>602</v>
      </c>
      <c r="AQ547" s="3"/>
    </row>
    <row r="548" spans="13:43" x14ac:dyDescent="0.3">
      <c r="M548" t="str">
        <f>VLOOKUP(I:I,Sheet2!A:B,2,0)</f>
        <v>Nepoznata</v>
      </c>
      <c r="AO548" s="3"/>
      <c r="AP548" t="s">
        <v>603</v>
      </c>
      <c r="AQ548" s="3"/>
    </row>
    <row r="549" spans="13:43" x14ac:dyDescent="0.3">
      <c r="M549" t="str">
        <f>VLOOKUP(I:I,Sheet2!A:B,2,0)</f>
        <v>Nepoznata</v>
      </c>
      <c r="AO549" s="3"/>
      <c r="AP549" t="s">
        <v>604</v>
      </c>
      <c r="AQ549" s="3"/>
    </row>
    <row r="550" spans="13:43" x14ac:dyDescent="0.3">
      <c r="M550" t="str">
        <f>VLOOKUP(I:I,Sheet2!A:B,2,0)</f>
        <v>Nepoznata</v>
      </c>
      <c r="AO550" s="3"/>
      <c r="AP550" t="s">
        <v>605</v>
      </c>
      <c r="AQ550" s="3"/>
    </row>
    <row r="551" spans="13:43" x14ac:dyDescent="0.3">
      <c r="M551" t="str">
        <f>VLOOKUP(I:I,Sheet2!A:B,2,0)</f>
        <v>Nepoznata</v>
      </c>
      <c r="AO551" s="3"/>
      <c r="AP551" t="s">
        <v>606</v>
      </c>
      <c r="AQ551" s="3"/>
    </row>
    <row r="552" spans="13:43" x14ac:dyDescent="0.3">
      <c r="M552" t="str">
        <f>VLOOKUP(I:I,Sheet2!A:B,2,0)</f>
        <v>Nepoznata</v>
      </c>
      <c r="AO552" s="3"/>
      <c r="AP552" t="s">
        <v>607</v>
      </c>
      <c r="AQ552" s="3"/>
    </row>
    <row r="553" spans="13:43" x14ac:dyDescent="0.3">
      <c r="M553" t="str">
        <f>VLOOKUP(I:I,Sheet2!A:B,2,0)</f>
        <v>Nepoznata</v>
      </c>
      <c r="AO553" s="3"/>
      <c r="AP553" t="s">
        <v>608</v>
      </c>
      <c r="AQ553" s="3"/>
    </row>
    <row r="554" spans="13:43" x14ac:dyDescent="0.3">
      <c r="M554" t="str">
        <f>VLOOKUP(I:I,Sheet2!A:B,2,0)</f>
        <v>Nepoznata</v>
      </c>
      <c r="AO554" s="3"/>
      <c r="AP554" t="s">
        <v>609</v>
      </c>
      <c r="AQ554" s="3"/>
    </row>
    <row r="555" spans="13:43" x14ac:dyDescent="0.3">
      <c r="M555" t="str">
        <f>VLOOKUP(I:I,Sheet2!A:B,2,0)</f>
        <v>Nepoznata</v>
      </c>
      <c r="AO555" s="3"/>
      <c r="AP555" t="s">
        <v>610</v>
      </c>
      <c r="AQ555" s="3"/>
    </row>
    <row r="556" spans="13:43" x14ac:dyDescent="0.3">
      <c r="M556" t="str">
        <f>VLOOKUP(I:I,Sheet2!A:B,2,0)</f>
        <v>Nepoznata</v>
      </c>
      <c r="AO556" s="3"/>
      <c r="AP556" t="s">
        <v>611</v>
      </c>
      <c r="AQ556" s="3"/>
    </row>
    <row r="557" spans="13:43" x14ac:dyDescent="0.3">
      <c r="M557" t="str">
        <f>VLOOKUP(I:I,Sheet2!A:B,2,0)</f>
        <v>Nepoznata</v>
      </c>
      <c r="AO557" s="3"/>
      <c r="AP557" t="s">
        <v>612</v>
      </c>
      <c r="AQ557" s="3"/>
    </row>
    <row r="558" spans="13:43" x14ac:dyDescent="0.3">
      <c r="M558" t="str">
        <f>VLOOKUP(I:I,Sheet2!A:B,2,0)</f>
        <v>Nepoznata</v>
      </c>
      <c r="AO558" s="3"/>
      <c r="AP558" t="s">
        <v>613</v>
      </c>
      <c r="AQ558" s="3"/>
    </row>
    <row r="559" spans="13:43" x14ac:dyDescent="0.3">
      <c r="M559" t="str">
        <f>VLOOKUP(I:I,Sheet2!A:B,2,0)</f>
        <v>Nepoznata</v>
      </c>
      <c r="AO559" s="3"/>
      <c r="AP559" t="s">
        <v>614</v>
      </c>
      <c r="AQ559" s="3"/>
    </row>
    <row r="560" spans="13:43" x14ac:dyDescent="0.3">
      <c r="M560" t="str">
        <f>VLOOKUP(I:I,Sheet2!A:B,2,0)</f>
        <v>Nepoznata</v>
      </c>
      <c r="AO560" s="3"/>
      <c r="AP560" t="s">
        <v>615</v>
      </c>
      <c r="AQ560" s="3"/>
    </row>
    <row r="561" spans="13:43" x14ac:dyDescent="0.3">
      <c r="M561" t="str">
        <f>VLOOKUP(I:I,Sheet2!A:B,2,0)</f>
        <v>Nepoznata</v>
      </c>
      <c r="AO561" s="3"/>
      <c r="AP561" t="s">
        <v>616</v>
      </c>
      <c r="AQ561" s="3"/>
    </row>
    <row r="562" spans="13:43" x14ac:dyDescent="0.3">
      <c r="M562" t="str">
        <f>VLOOKUP(I:I,Sheet2!A:B,2,0)</f>
        <v>Nepoznata</v>
      </c>
      <c r="AO562" s="3"/>
      <c r="AP562" t="s">
        <v>617</v>
      </c>
      <c r="AQ562" s="3"/>
    </row>
    <row r="563" spans="13:43" x14ac:dyDescent="0.3">
      <c r="M563" t="str">
        <f>VLOOKUP(I:I,Sheet2!A:B,2,0)</f>
        <v>Nepoznata</v>
      </c>
      <c r="AO563" s="3"/>
      <c r="AP563" t="s">
        <v>618</v>
      </c>
      <c r="AQ563" s="3"/>
    </row>
    <row r="564" spans="13:43" x14ac:dyDescent="0.3">
      <c r="M564" t="str">
        <f>VLOOKUP(I:I,Sheet2!A:B,2,0)</f>
        <v>Nepoznata</v>
      </c>
      <c r="AO564" s="3"/>
      <c r="AP564" t="s">
        <v>619</v>
      </c>
      <c r="AQ564" s="3"/>
    </row>
    <row r="565" spans="13:43" x14ac:dyDescent="0.3">
      <c r="M565" t="str">
        <f>VLOOKUP(I:I,Sheet2!A:B,2,0)</f>
        <v>Nepoznata</v>
      </c>
      <c r="AO565" s="3"/>
      <c r="AP565" t="s">
        <v>620</v>
      </c>
      <c r="AQ565" s="3"/>
    </row>
    <row r="566" spans="13:43" x14ac:dyDescent="0.3">
      <c r="M566" t="str">
        <f>VLOOKUP(I:I,Sheet2!A:B,2,0)</f>
        <v>Nepoznata</v>
      </c>
      <c r="AO566" s="3"/>
      <c r="AP566" t="s">
        <v>621</v>
      </c>
      <c r="AQ566" s="3"/>
    </row>
    <row r="567" spans="13:43" x14ac:dyDescent="0.3">
      <c r="M567" t="str">
        <f>VLOOKUP(I:I,Sheet2!A:B,2,0)</f>
        <v>Nepoznata</v>
      </c>
      <c r="AO567" s="3"/>
      <c r="AP567" t="s">
        <v>622</v>
      </c>
      <c r="AQ567" s="3"/>
    </row>
    <row r="568" spans="13:43" x14ac:dyDescent="0.3">
      <c r="M568" t="str">
        <f>VLOOKUP(I:I,Sheet2!A:B,2,0)</f>
        <v>Nepoznata</v>
      </c>
      <c r="AO568" s="3"/>
      <c r="AP568" t="s">
        <v>623</v>
      </c>
      <c r="AQ568" s="3"/>
    </row>
    <row r="569" spans="13:43" x14ac:dyDescent="0.3">
      <c r="M569" t="str">
        <f>VLOOKUP(I:I,Sheet2!A:B,2,0)</f>
        <v>Nepoznata</v>
      </c>
      <c r="AO569" s="3"/>
      <c r="AP569" t="s">
        <v>624</v>
      </c>
      <c r="AQ569" s="3"/>
    </row>
    <row r="570" spans="13:43" x14ac:dyDescent="0.3">
      <c r="M570" t="str">
        <f>VLOOKUP(I:I,Sheet2!A:B,2,0)</f>
        <v>Nepoznata</v>
      </c>
      <c r="AO570" s="3"/>
      <c r="AP570" t="s">
        <v>625</v>
      </c>
      <c r="AQ570" s="3"/>
    </row>
    <row r="571" spans="13:43" x14ac:dyDescent="0.3">
      <c r="M571" t="str">
        <f>VLOOKUP(I:I,Sheet2!A:B,2,0)</f>
        <v>Nepoznata</v>
      </c>
      <c r="AO571" s="3"/>
      <c r="AP571" t="s">
        <v>626</v>
      </c>
      <c r="AQ571" s="3"/>
    </row>
    <row r="572" spans="13:43" x14ac:dyDescent="0.3">
      <c r="M572" t="str">
        <f>VLOOKUP(I:I,Sheet2!A:B,2,0)</f>
        <v>Nepoznata</v>
      </c>
      <c r="AO572" s="3"/>
      <c r="AP572" t="s">
        <v>627</v>
      </c>
      <c r="AQ572" s="3"/>
    </row>
    <row r="573" spans="13:43" x14ac:dyDescent="0.3">
      <c r="M573" t="str">
        <f>VLOOKUP(I:I,Sheet2!A:B,2,0)</f>
        <v>Nepoznata</v>
      </c>
      <c r="AO573" s="3"/>
      <c r="AP573" t="s">
        <v>628</v>
      </c>
      <c r="AQ573" s="3"/>
    </row>
    <row r="574" spans="13:43" x14ac:dyDescent="0.3">
      <c r="M574" t="str">
        <f>VLOOKUP(I:I,Sheet2!A:B,2,0)</f>
        <v>Nepoznata</v>
      </c>
      <c r="AO574" s="3"/>
      <c r="AP574" t="s">
        <v>629</v>
      </c>
      <c r="AQ574" s="3"/>
    </row>
    <row r="575" spans="13:43" x14ac:dyDescent="0.3">
      <c r="M575" t="str">
        <f>VLOOKUP(I:I,Sheet2!A:B,2,0)</f>
        <v>Nepoznata</v>
      </c>
      <c r="AO575" s="3"/>
      <c r="AP575" t="s">
        <v>630</v>
      </c>
      <c r="AQ575" s="3"/>
    </row>
    <row r="576" spans="13:43" x14ac:dyDescent="0.3">
      <c r="M576" t="str">
        <f>VLOOKUP(I:I,Sheet2!A:B,2,0)</f>
        <v>Nepoznata</v>
      </c>
      <c r="AO576" s="3"/>
      <c r="AP576" t="s">
        <v>631</v>
      </c>
      <c r="AQ576" s="3"/>
    </row>
    <row r="577" spans="13:43" x14ac:dyDescent="0.3">
      <c r="M577" t="str">
        <f>VLOOKUP(I:I,Sheet2!A:B,2,0)</f>
        <v>Nepoznata</v>
      </c>
      <c r="AO577" s="3"/>
      <c r="AP577" t="s">
        <v>632</v>
      </c>
      <c r="AQ577" s="3"/>
    </row>
    <row r="578" spans="13:43" x14ac:dyDescent="0.3">
      <c r="M578" t="str">
        <f>VLOOKUP(I:I,Sheet2!A:B,2,0)</f>
        <v>Nepoznata</v>
      </c>
      <c r="AO578" s="3"/>
      <c r="AP578" t="s">
        <v>633</v>
      </c>
      <c r="AQ578" s="3"/>
    </row>
    <row r="579" spans="13:43" x14ac:dyDescent="0.3">
      <c r="M579" t="str">
        <f>VLOOKUP(I:I,Sheet2!A:B,2,0)</f>
        <v>Nepoznata</v>
      </c>
      <c r="AO579" s="3"/>
      <c r="AP579" t="s">
        <v>634</v>
      </c>
      <c r="AQ579" s="3"/>
    </row>
    <row r="580" spans="13:43" x14ac:dyDescent="0.3">
      <c r="M580" t="str">
        <f>VLOOKUP(I:I,Sheet2!A:B,2,0)</f>
        <v>Nepoznata</v>
      </c>
      <c r="AO580" s="3"/>
      <c r="AP580" t="s">
        <v>635</v>
      </c>
      <c r="AQ580" s="3"/>
    </row>
    <row r="581" spans="13:43" x14ac:dyDescent="0.3">
      <c r="M581" t="str">
        <f>VLOOKUP(I:I,Sheet2!A:B,2,0)</f>
        <v>Nepoznata</v>
      </c>
      <c r="AO581" s="3"/>
      <c r="AP581" t="s">
        <v>636</v>
      </c>
      <c r="AQ581" s="3"/>
    </row>
    <row r="582" spans="13:43" x14ac:dyDescent="0.3">
      <c r="M582" t="str">
        <f>VLOOKUP(I:I,Sheet2!A:B,2,0)</f>
        <v>Nepoznata</v>
      </c>
      <c r="AO582" s="3"/>
      <c r="AP582" t="s">
        <v>637</v>
      </c>
      <c r="AQ582" s="3"/>
    </row>
    <row r="583" spans="13:43" x14ac:dyDescent="0.3">
      <c r="M583" t="str">
        <f>VLOOKUP(I:I,Sheet2!A:B,2,0)</f>
        <v>Nepoznata</v>
      </c>
      <c r="AO583" s="3"/>
      <c r="AP583" t="s">
        <v>638</v>
      </c>
      <c r="AQ583" s="3"/>
    </row>
    <row r="584" spans="13:43" x14ac:dyDescent="0.3">
      <c r="M584" t="str">
        <f>VLOOKUP(I:I,Sheet2!A:B,2,0)</f>
        <v>Nepoznata</v>
      </c>
      <c r="AO584" s="3"/>
      <c r="AP584" t="s">
        <v>639</v>
      </c>
      <c r="AQ584" s="3"/>
    </row>
    <row r="585" spans="13:43" x14ac:dyDescent="0.3">
      <c r="M585" t="str">
        <f>VLOOKUP(I:I,Sheet2!A:B,2,0)</f>
        <v>Nepoznata</v>
      </c>
      <c r="AO585" s="3"/>
      <c r="AP585" t="s">
        <v>640</v>
      </c>
      <c r="AQ585" s="3"/>
    </row>
    <row r="586" spans="13:43" x14ac:dyDescent="0.3">
      <c r="M586" t="str">
        <f>VLOOKUP(I:I,Sheet2!A:B,2,0)</f>
        <v>Nepoznata</v>
      </c>
      <c r="AO586" s="3"/>
      <c r="AP586" t="s">
        <v>641</v>
      </c>
      <c r="AQ586" s="3"/>
    </row>
    <row r="587" spans="13:43" x14ac:dyDescent="0.3">
      <c r="M587" t="str">
        <f>VLOOKUP(I:I,Sheet2!A:B,2,0)</f>
        <v>Nepoznata</v>
      </c>
      <c r="AO587" s="3"/>
      <c r="AP587" t="s">
        <v>642</v>
      </c>
      <c r="AQ587" s="3"/>
    </row>
    <row r="588" spans="13:43" x14ac:dyDescent="0.3">
      <c r="M588" t="str">
        <f>VLOOKUP(I:I,Sheet2!A:B,2,0)</f>
        <v>Nepoznata</v>
      </c>
      <c r="AO588" s="3"/>
      <c r="AP588" t="s">
        <v>643</v>
      </c>
      <c r="AQ588" s="3"/>
    </row>
    <row r="589" spans="13:43" x14ac:dyDescent="0.3">
      <c r="M589" t="str">
        <f>VLOOKUP(I:I,Sheet2!A:B,2,0)</f>
        <v>Nepoznata</v>
      </c>
      <c r="AO589" s="3"/>
      <c r="AP589" t="s">
        <v>644</v>
      </c>
      <c r="AQ589" s="3"/>
    </row>
    <row r="590" spans="13:43" x14ac:dyDescent="0.3">
      <c r="M590" t="str">
        <f>VLOOKUP(I:I,Sheet2!A:B,2,0)</f>
        <v>Nepoznata</v>
      </c>
      <c r="AO590" s="3"/>
      <c r="AP590" t="s">
        <v>645</v>
      </c>
      <c r="AQ590" s="3"/>
    </row>
    <row r="591" spans="13:43" x14ac:dyDescent="0.3">
      <c r="M591" t="str">
        <f>VLOOKUP(I:I,Sheet2!A:B,2,0)</f>
        <v>Nepoznata</v>
      </c>
      <c r="AO591" s="3"/>
      <c r="AP591" t="s">
        <v>646</v>
      </c>
      <c r="AQ591" s="3"/>
    </row>
    <row r="592" spans="13:43" x14ac:dyDescent="0.3">
      <c r="M592" t="str">
        <f>VLOOKUP(I:I,Sheet2!A:B,2,0)</f>
        <v>Nepoznata</v>
      </c>
      <c r="AO592" s="3"/>
      <c r="AP592" t="s">
        <v>647</v>
      </c>
      <c r="AQ592" s="3"/>
    </row>
    <row r="593" spans="13:43" x14ac:dyDescent="0.3">
      <c r="M593" t="str">
        <f>VLOOKUP(I:I,Sheet2!A:B,2,0)</f>
        <v>Nepoznata</v>
      </c>
      <c r="AO593" s="3"/>
      <c r="AP593" t="s">
        <v>648</v>
      </c>
      <c r="AQ593" s="3"/>
    </row>
    <row r="594" spans="13:43" x14ac:dyDescent="0.3">
      <c r="M594" t="str">
        <f>VLOOKUP(I:I,Sheet2!A:B,2,0)</f>
        <v>Nepoznata</v>
      </c>
      <c r="AO594" s="3"/>
      <c r="AP594" t="s">
        <v>649</v>
      </c>
      <c r="AQ594" s="3"/>
    </row>
    <row r="595" spans="13:43" x14ac:dyDescent="0.3">
      <c r="M595" t="str">
        <f>VLOOKUP(I:I,Sheet2!A:B,2,0)</f>
        <v>Nepoznata</v>
      </c>
      <c r="AO595" s="3"/>
      <c r="AP595" t="s">
        <v>650</v>
      </c>
      <c r="AQ595" s="3"/>
    </row>
    <row r="596" spans="13:43" x14ac:dyDescent="0.3">
      <c r="M596" t="str">
        <f>VLOOKUP(I:I,Sheet2!A:B,2,0)</f>
        <v>Nepoznata</v>
      </c>
      <c r="AO596" s="3"/>
      <c r="AP596" t="s">
        <v>651</v>
      </c>
      <c r="AQ596" s="3"/>
    </row>
    <row r="597" spans="13:43" x14ac:dyDescent="0.3">
      <c r="M597" t="str">
        <f>VLOOKUP(I:I,Sheet2!A:B,2,0)</f>
        <v>Nepoznata</v>
      </c>
      <c r="AO597" s="3"/>
      <c r="AP597" t="s">
        <v>652</v>
      </c>
      <c r="AQ597" s="3"/>
    </row>
    <row r="598" spans="13:43" x14ac:dyDescent="0.3">
      <c r="M598" t="str">
        <f>VLOOKUP(I:I,Sheet2!A:B,2,0)</f>
        <v>Nepoznata</v>
      </c>
      <c r="AO598" s="3"/>
      <c r="AP598" t="s">
        <v>653</v>
      </c>
      <c r="AQ598" s="3"/>
    </row>
    <row r="599" spans="13:43" x14ac:dyDescent="0.3">
      <c r="M599" t="str">
        <f>VLOOKUP(I:I,Sheet2!A:B,2,0)</f>
        <v>Nepoznata</v>
      </c>
      <c r="AO599" s="3"/>
      <c r="AP599" t="s">
        <v>654</v>
      </c>
      <c r="AQ599" s="3"/>
    </row>
    <row r="600" spans="13:43" x14ac:dyDescent="0.3">
      <c r="M600" t="str">
        <f>VLOOKUP(I:I,Sheet2!A:B,2,0)</f>
        <v>Nepoznata</v>
      </c>
      <c r="AO600" s="3"/>
      <c r="AP600" t="s">
        <v>655</v>
      </c>
      <c r="AQ600" s="3"/>
    </row>
    <row r="601" spans="13:43" x14ac:dyDescent="0.3">
      <c r="M601" t="str">
        <f>VLOOKUP(I:I,Sheet2!A:B,2,0)</f>
        <v>Nepoznata</v>
      </c>
      <c r="AO601" s="3"/>
      <c r="AP601" t="s">
        <v>656</v>
      </c>
      <c r="AQ601" s="3"/>
    </row>
    <row r="602" spans="13:43" x14ac:dyDescent="0.3">
      <c r="M602" t="str">
        <f>VLOOKUP(I:I,Sheet2!A:B,2,0)</f>
        <v>Nepoznata</v>
      </c>
      <c r="AO602" s="3"/>
      <c r="AP602" t="s">
        <v>657</v>
      </c>
      <c r="AQ602" s="3"/>
    </row>
    <row r="603" spans="13:43" x14ac:dyDescent="0.3">
      <c r="M603" t="str">
        <f>VLOOKUP(I:I,Sheet2!A:B,2,0)</f>
        <v>Nepoznata</v>
      </c>
      <c r="AO603" s="3"/>
      <c r="AP603" t="s">
        <v>658</v>
      </c>
      <c r="AQ603" s="3"/>
    </row>
    <row r="604" spans="13:43" x14ac:dyDescent="0.3">
      <c r="M604" t="str">
        <f>VLOOKUP(I:I,Sheet2!A:B,2,0)</f>
        <v>Nepoznata</v>
      </c>
      <c r="AO604" s="3"/>
      <c r="AP604" t="s">
        <v>659</v>
      </c>
      <c r="AQ604" s="3"/>
    </row>
    <row r="605" spans="13:43" x14ac:dyDescent="0.3">
      <c r="M605" t="str">
        <f>VLOOKUP(I:I,Sheet2!A:B,2,0)</f>
        <v>Nepoznata</v>
      </c>
      <c r="AO605" s="3"/>
      <c r="AP605" t="s">
        <v>660</v>
      </c>
      <c r="AQ605" s="3"/>
    </row>
    <row r="606" spans="13:43" x14ac:dyDescent="0.3">
      <c r="M606" t="str">
        <f>VLOOKUP(I:I,Sheet2!A:B,2,0)</f>
        <v>Nepoznata</v>
      </c>
      <c r="AO606" s="3"/>
      <c r="AP606" t="s">
        <v>661</v>
      </c>
      <c r="AQ606" s="3"/>
    </row>
    <row r="607" spans="13:43" x14ac:dyDescent="0.3">
      <c r="M607" t="str">
        <f>VLOOKUP(I:I,Sheet2!A:B,2,0)</f>
        <v>Nepoznata</v>
      </c>
      <c r="AO607" s="3"/>
      <c r="AP607" t="s">
        <v>662</v>
      </c>
      <c r="AQ607" s="3"/>
    </row>
    <row r="608" spans="13:43" x14ac:dyDescent="0.3">
      <c r="M608" t="str">
        <f>VLOOKUP(I:I,Sheet2!A:B,2,0)</f>
        <v>Nepoznata</v>
      </c>
      <c r="AO608" s="3"/>
      <c r="AP608" t="s">
        <v>663</v>
      </c>
      <c r="AQ608" s="3"/>
    </row>
    <row r="609" spans="13:43" x14ac:dyDescent="0.3">
      <c r="M609" t="str">
        <f>VLOOKUP(I:I,Sheet2!A:B,2,0)</f>
        <v>Nepoznata</v>
      </c>
      <c r="AO609" s="3"/>
      <c r="AP609" t="s">
        <v>664</v>
      </c>
      <c r="AQ609" s="3"/>
    </row>
    <row r="610" spans="13:43" x14ac:dyDescent="0.3">
      <c r="M610" t="str">
        <f>VLOOKUP(I:I,Sheet2!A:B,2,0)</f>
        <v>Nepoznata</v>
      </c>
      <c r="AO610" s="3"/>
      <c r="AP610" t="s">
        <v>665</v>
      </c>
      <c r="AQ610" s="3"/>
    </row>
    <row r="611" spans="13:43" x14ac:dyDescent="0.3">
      <c r="M611" t="str">
        <f>VLOOKUP(I:I,Sheet2!A:B,2,0)</f>
        <v>Nepoznata</v>
      </c>
      <c r="AO611" s="3"/>
      <c r="AP611" t="s">
        <v>666</v>
      </c>
      <c r="AQ611" s="3"/>
    </row>
    <row r="612" spans="13:43" x14ac:dyDescent="0.3">
      <c r="M612" t="str">
        <f>VLOOKUP(I:I,Sheet2!A:B,2,0)</f>
        <v>Nepoznata</v>
      </c>
      <c r="AO612" s="3"/>
      <c r="AP612" t="s">
        <v>667</v>
      </c>
      <c r="AQ612" s="3"/>
    </row>
    <row r="613" spans="13:43" x14ac:dyDescent="0.3">
      <c r="M613" t="str">
        <f>VLOOKUP(I:I,Sheet2!A:B,2,0)</f>
        <v>Nepoznata</v>
      </c>
      <c r="AO613" s="3"/>
      <c r="AP613" t="s">
        <v>668</v>
      </c>
      <c r="AQ613" s="3"/>
    </row>
    <row r="614" spans="13:43" x14ac:dyDescent="0.3">
      <c r="M614" t="str">
        <f>VLOOKUP(I:I,Sheet2!A:B,2,0)</f>
        <v>Nepoznata</v>
      </c>
      <c r="AO614" s="3"/>
      <c r="AP614" t="s">
        <v>669</v>
      </c>
      <c r="AQ614" s="3"/>
    </row>
    <row r="615" spans="13:43" x14ac:dyDescent="0.3">
      <c r="M615" t="str">
        <f>VLOOKUP(I:I,Sheet2!A:B,2,0)</f>
        <v>Nepoznata</v>
      </c>
      <c r="AO615" s="3"/>
      <c r="AP615" t="s">
        <v>670</v>
      </c>
      <c r="AQ615" s="3"/>
    </row>
    <row r="616" spans="13:43" x14ac:dyDescent="0.3">
      <c r="M616" t="str">
        <f>VLOOKUP(I:I,Sheet2!A:B,2,0)</f>
        <v>Nepoznata</v>
      </c>
      <c r="AO616" s="3"/>
      <c r="AP616" t="s">
        <v>671</v>
      </c>
      <c r="AQ616" s="3"/>
    </row>
    <row r="617" spans="13:43" x14ac:dyDescent="0.3">
      <c r="M617" t="str">
        <f>VLOOKUP(I:I,Sheet2!A:B,2,0)</f>
        <v>Nepoznata</v>
      </c>
      <c r="AO617" s="3"/>
      <c r="AP617" t="s">
        <v>672</v>
      </c>
      <c r="AQ617" s="3"/>
    </row>
    <row r="618" spans="13:43" x14ac:dyDescent="0.3">
      <c r="M618" t="str">
        <f>VLOOKUP(I:I,Sheet2!A:B,2,0)</f>
        <v>Nepoznata</v>
      </c>
      <c r="AO618" s="3"/>
      <c r="AP618" t="s">
        <v>673</v>
      </c>
      <c r="AQ618" s="3"/>
    </row>
    <row r="619" spans="13:43" x14ac:dyDescent="0.3">
      <c r="M619" t="str">
        <f>VLOOKUP(I:I,Sheet2!A:B,2,0)</f>
        <v>Nepoznata</v>
      </c>
      <c r="AO619" s="3"/>
      <c r="AP619" t="s">
        <v>674</v>
      </c>
      <c r="AQ619" s="3"/>
    </row>
    <row r="620" spans="13:43" x14ac:dyDescent="0.3">
      <c r="M620" t="str">
        <f>VLOOKUP(I:I,Sheet2!A:B,2,0)</f>
        <v>Nepoznata</v>
      </c>
      <c r="AO620" s="3"/>
      <c r="AP620" t="s">
        <v>675</v>
      </c>
      <c r="AQ620" s="3"/>
    </row>
    <row r="621" spans="13:43" x14ac:dyDescent="0.3">
      <c r="M621" t="str">
        <f>VLOOKUP(I:I,Sheet2!A:B,2,0)</f>
        <v>Nepoznata</v>
      </c>
      <c r="AO621" s="3"/>
      <c r="AP621" t="s">
        <v>676</v>
      </c>
      <c r="AQ621" s="3"/>
    </row>
    <row r="622" spans="13:43" x14ac:dyDescent="0.3">
      <c r="M622" t="str">
        <f>VLOOKUP(I:I,Sheet2!A:B,2,0)</f>
        <v>Nepoznata</v>
      </c>
      <c r="AO622" s="3"/>
      <c r="AP622" t="s">
        <v>677</v>
      </c>
      <c r="AQ622" s="3"/>
    </row>
    <row r="623" spans="13:43" x14ac:dyDescent="0.3">
      <c r="M623" t="str">
        <f>VLOOKUP(I:I,Sheet2!A:B,2,0)</f>
        <v>Nepoznata</v>
      </c>
      <c r="AO623" s="3"/>
      <c r="AP623" t="s">
        <v>678</v>
      </c>
      <c r="AQ623" s="3"/>
    </row>
    <row r="624" spans="13:43" x14ac:dyDescent="0.3">
      <c r="M624" t="str">
        <f>VLOOKUP(I:I,Sheet2!A:B,2,0)</f>
        <v>Nepoznata</v>
      </c>
      <c r="AO624" s="3"/>
      <c r="AP624" t="s">
        <v>679</v>
      </c>
      <c r="AQ624" s="3"/>
    </row>
    <row r="625" spans="13:43" x14ac:dyDescent="0.3">
      <c r="M625" t="str">
        <f>VLOOKUP(I:I,Sheet2!A:B,2,0)</f>
        <v>Nepoznata</v>
      </c>
      <c r="AO625" s="3"/>
      <c r="AP625" t="s">
        <v>680</v>
      </c>
      <c r="AQ625" s="3"/>
    </row>
    <row r="626" spans="13:43" x14ac:dyDescent="0.3">
      <c r="M626" t="str">
        <f>VLOOKUP(I:I,Sheet2!A:B,2,0)</f>
        <v>Nepoznata</v>
      </c>
      <c r="AO626" s="3"/>
      <c r="AP626" t="s">
        <v>681</v>
      </c>
      <c r="AQ626" s="3"/>
    </row>
    <row r="627" spans="13:43" x14ac:dyDescent="0.3">
      <c r="M627" t="str">
        <f>VLOOKUP(I:I,Sheet2!A:B,2,0)</f>
        <v>Nepoznata</v>
      </c>
      <c r="AO627" s="3"/>
      <c r="AP627" t="s">
        <v>682</v>
      </c>
      <c r="AQ627" s="3"/>
    </row>
    <row r="628" spans="13:43" x14ac:dyDescent="0.3">
      <c r="M628" t="str">
        <f>VLOOKUP(I:I,Sheet2!A:B,2,0)</f>
        <v>Nepoznata</v>
      </c>
      <c r="AO628" s="3"/>
      <c r="AP628" t="s">
        <v>683</v>
      </c>
      <c r="AQ628" s="3"/>
    </row>
    <row r="629" spans="13:43" x14ac:dyDescent="0.3">
      <c r="M629" t="str">
        <f>VLOOKUP(I:I,Sheet2!A:B,2,0)</f>
        <v>Nepoznata</v>
      </c>
      <c r="AO629" s="3"/>
      <c r="AP629" t="s">
        <v>684</v>
      </c>
      <c r="AQ629" s="3"/>
    </row>
    <row r="630" spans="13:43" x14ac:dyDescent="0.3">
      <c r="M630" t="str">
        <f>VLOOKUP(I:I,Sheet2!A:B,2,0)</f>
        <v>Nepoznata</v>
      </c>
      <c r="AO630" s="3"/>
      <c r="AP630" t="s">
        <v>685</v>
      </c>
      <c r="AQ630" s="3"/>
    </row>
    <row r="631" spans="13:43" x14ac:dyDescent="0.3">
      <c r="M631" t="str">
        <f>VLOOKUP(I:I,Sheet2!A:B,2,0)</f>
        <v>Nepoznata</v>
      </c>
      <c r="AO631" s="3"/>
      <c r="AP631" t="s">
        <v>686</v>
      </c>
      <c r="AQ631" s="3"/>
    </row>
    <row r="632" spans="13:43" x14ac:dyDescent="0.3">
      <c r="M632" t="str">
        <f>VLOOKUP(I:I,Sheet2!A:B,2,0)</f>
        <v>Nepoznata</v>
      </c>
      <c r="AO632" s="3"/>
      <c r="AP632" t="s">
        <v>687</v>
      </c>
      <c r="AQ632" s="3"/>
    </row>
    <row r="633" spans="13:43" x14ac:dyDescent="0.3">
      <c r="M633" t="str">
        <f>VLOOKUP(I:I,Sheet2!A:B,2,0)</f>
        <v>Nepoznata</v>
      </c>
      <c r="AO633" s="3"/>
      <c r="AP633" t="s">
        <v>688</v>
      </c>
      <c r="AQ633" s="3"/>
    </row>
    <row r="634" spans="13:43" x14ac:dyDescent="0.3">
      <c r="M634" t="str">
        <f>VLOOKUP(I:I,Sheet2!A:B,2,0)</f>
        <v>Nepoznata</v>
      </c>
      <c r="AO634" s="3"/>
      <c r="AP634" t="s">
        <v>689</v>
      </c>
      <c r="AQ634" s="3"/>
    </row>
    <row r="635" spans="13:43" x14ac:dyDescent="0.3">
      <c r="M635" t="str">
        <f>VLOOKUP(I:I,Sheet2!A:B,2,0)</f>
        <v>Nepoznata</v>
      </c>
      <c r="AO635" s="3"/>
      <c r="AP635" t="s">
        <v>690</v>
      </c>
      <c r="AQ635" s="3"/>
    </row>
    <row r="636" spans="13:43" x14ac:dyDescent="0.3">
      <c r="M636" t="str">
        <f>VLOOKUP(I:I,Sheet2!A:B,2,0)</f>
        <v>Nepoznata</v>
      </c>
      <c r="AO636" s="3"/>
      <c r="AP636" t="s">
        <v>691</v>
      </c>
      <c r="AQ636" s="3"/>
    </row>
    <row r="637" spans="13:43" x14ac:dyDescent="0.3">
      <c r="M637" t="str">
        <f>VLOOKUP(I:I,Sheet2!A:B,2,0)</f>
        <v>Nepoznata</v>
      </c>
      <c r="AO637" s="3"/>
      <c r="AP637" t="s">
        <v>692</v>
      </c>
      <c r="AQ637" s="3"/>
    </row>
    <row r="638" spans="13:43" x14ac:dyDescent="0.3">
      <c r="M638" t="str">
        <f>VLOOKUP(I:I,Sheet2!A:B,2,0)</f>
        <v>Nepoznata</v>
      </c>
      <c r="AO638" s="3"/>
      <c r="AP638" t="s">
        <v>693</v>
      </c>
      <c r="AQ638" s="3"/>
    </row>
    <row r="639" spans="13:43" x14ac:dyDescent="0.3">
      <c r="M639" t="str">
        <f>VLOOKUP(I:I,Sheet2!A:B,2,0)</f>
        <v>Nepoznata</v>
      </c>
      <c r="AO639" s="3"/>
      <c r="AP639" t="s">
        <v>694</v>
      </c>
      <c r="AQ639" s="3"/>
    </row>
    <row r="640" spans="13:43" x14ac:dyDescent="0.3">
      <c r="M640" t="str">
        <f>VLOOKUP(I:I,Sheet2!A:B,2,0)</f>
        <v>Nepoznata</v>
      </c>
      <c r="AO640" s="3"/>
      <c r="AP640" t="s">
        <v>695</v>
      </c>
      <c r="AQ640" s="3"/>
    </row>
    <row r="641" spans="13:43" x14ac:dyDescent="0.3">
      <c r="M641" t="str">
        <f>VLOOKUP(I:I,Sheet2!A:B,2,0)</f>
        <v>Nepoznata</v>
      </c>
      <c r="AO641" s="3"/>
      <c r="AP641" t="s">
        <v>696</v>
      </c>
      <c r="AQ641" s="3"/>
    </row>
    <row r="642" spans="13:43" x14ac:dyDescent="0.3">
      <c r="M642" t="str">
        <f>VLOOKUP(I:I,Sheet2!A:B,2,0)</f>
        <v>Nepoznata</v>
      </c>
      <c r="AO642" s="3"/>
      <c r="AP642" t="s">
        <v>697</v>
      </c>
      <c r="AQ642" s="3"/>
    </row>
    <row r="643" spans="13:43" x14ac:dyDescent="0.3">
      <c r="M643" t="str">
        <f>VLOOKUP(I:I,Sheet2!A:B,2,0)</f>
        <v>Nepoznata</v>
      </c>
      <c r="AO643" s="3"/>
      <c r="AP643" t="s">
        <v>698</v>
      </c>
      <c r="AQ643" s="3"/>
    </row>
    <row r="644" spans="13:43" x14ac:dyDescent="0.3">
      <c r="M644" t="str">
        <f>VLOOKUP(I:I,Sheet2!A:B,2,0)</f>
        <v>Nepoznata</v>
      </c>
      <c r="AO644" s="3"/>
      <c r="AP644" t="s">
        <v>699</v>
      </c>
      <c r="AQ644" s="3"/>
    </row>
    <row r="645" spans="13:43" x14ac:dyDescent="0.3">
      <c r="M645" t="str">
        <f>VLOOKUP(I:I,Sheet2!A:B,2,0)</f>
        <v>Nepoznata</v>
      </c>
      <c r="AO645" s="3"/>
      <c r="AP645" t="s">
        <v>700</v>
      </c>
      <c r="AQ645" s="3"/>
    </row>
    <row r="646" spans="13:43" x14ac:dyDescent="0.3">
      <c r="M646" t="str">
        <f>VLOOKUP(I:I,Sheet2!A:B,2,0)</f>
        <v>Nepoznata</v>
      </c>
      <c r="AO646" s="3"/>
      <c r="AP646" t="s">
        <v>701</v>
      </c>
      <c r="AQ646" s="3"/>
    </row>
    <row r="647" spans="13:43" x14ac:dyDescent="0.3">
      <c r="M647" t="str">
        <f>VLOOKUP(I:I,Sheet2!A:B,2,0)</f>
        <v>Nepoznata</v>
      </c>
      <c r="AO647" s="3"/>
      <c r="AP647" t="s">
        <v>702</v>
      </c>
      <c r="AQ647" s="3"/>
    </row>
    <row r="648" spans="13:43" x14ac:dyDescent="0.3">
      <c r="M648" t="str">
        <f>VLOOKUP(I:I,Sheet2!A:B,2,0)</f>
        <v>Nepoznata</v>
      </c>
      <c r="AO648" s="3"/>
      <c r="AP648" t="s">
        <v>703</v>
      </c>
      <c r="AQ648" s="3"/>
    </row>
    <row r="649" spans="13:43" x14ac:dyDescent="0.3">
      <c r="M649" t="str">
        <f>VLOOKUP(I:I,Sheet2!A:B,2,0)</f>
        <v>Nepoznata</v>
      </c>
      <c r="AO649" s="3"/>
      <c r="AP649" t="s">
        <v>704</v>
      </c>
      <c r="AQ649" s="3"/>
    </row>
    <row r="650" spans="13:43" x14ac:dyDescent="0.3">
      <c r="M650" t="str">
        <f>VLOOKUP(I:I,Sheet2!A:B,2,0)</f>
        <v>Nepoznata</v>
      </c>
      <c r="AO650" s="3"/>
      <c r="AP650" t="s">
        <v>705</v>
      </c>
      <c r="AQ650" s="3"/>
    </row>
    <row r="651" spans="13:43" x14ac:dyDescent="0.3">
      <c r="M651" t="str">
        <f>VLOOKUP(I:I,Sheet2!A:B,2,0)</f>
        <v>Nepoznata</v>
      </c>
      <c r="AO651" s="3"/>
      <c r="AP651" t="s">
        <v>706</v>
      </c>
      <c r="AQ651" s="3"/>
    </row>
    <row r="652" spans="13:43" x14ac:dyDescent="0.3">
      <c r="M652" t="str">
        <f>VLOOKUP(I:I,Sheet2!A:B,2,0)</f>
        <v>Nepoznata</v>
      </c>
      <c r="AO652" s="3"/>
      <c r="AP652" t="s">
        <v>707</v>
      </c>
      <c r="AQ652" s="3"/>
    </row>
    <row r="653" spans="13:43" x14ac:dyDescent="0.3">
      <c r="M653" t="str">
        <f>VLOOKUP(I:I,Sheet2!A:B,2,0)</f>
        <v>Nepoznata</v>
      </c>
      <c r="AO653" s="3"/>
      <c r="AP653" t="s">
        <v>708</v>
      </c>
      <c r="AQ653" s="3"/>
    </row>
    <row r="654" spans="13:43" x14ac:dyDescent="0.3">
      <c r="M654" t="str">
        <f>VLOOKUP(I:I,Sheet2!A:B,2,0)</f>
        <v>Nepoznata</v>
      </c>
      <c r="AO654" s="3"/>
      <c r="AP654" t="s">
        <v>709</v>
      </c>
      <c r="AQ654" s="3"/>
    </row>
    <row r="655" spans="13:43" x14ac:dyDescent="0.3">
      <c r="M655" t="str">
        <f>VLOOKUP(I:I,Sheet2!A:B,2,0)</f>
        <v>Nepoznata</v>
      </c>
      <c r="AO655" s="3"/>
      <c r="AP655" t="s">
        <v>710</v>
      </c>
      <c r="AQ655" s="3"/>
    </row>
    <row r="656" spans="13:43" x14ac:dyDescent="0.3">
      <c r="M656" t="str">
        <f>VLOOKUP(I:I,Sheet2!A:B,2,0)</f>
        <v>Nepoznata</v>
      </c>
      <c r="AO656" s="3"/>
      <c r="AP656" t="s">
        <v>711</v>
      </c>
      <c r="AQ656" s="3"/>
    </row>
    <row r="657" spans="13:43" x14ac:dyDescent="0.3">
      <c r="M657" t="str">
        <f>VLOOKUP(I:I,Sheet2!A:B,2,0)</f>
        <v>Nepoznata</v>
      </c>
      <c r="AO657" s="3"/>
      <c r="AP657" t="s">
        <v>712</v>
      </c>
      <c r="AQ657" s="3"/>
    </row>
    <row r="658" spans="13:43" x14ac:dyDescent="0.3">
      <c r="M658" t="str">
        <f>VLOOKUP(I:I,Sheet2!A:B,2,0)</f>
        <v>Nepoznata</v>
      </c>
      <c r="AO658" s="3"/>
      <c r="AP658" t="s">
        <v>713</v>
      </c>
      <c r="AQ658" s="3"/>
    </row>
    <row r="659" spans="13:43" x14ac:dyDescent="0.3">
      <c r="M659" t="str">
        <f>VLOOKUP(I:I,Sheet2!A:B,2,0)</f>
        <v>Nepoznata</v>
      </c>
      <c r="AO659" s="3"/>
      <c r="AP659" t="s">
        <v>714</v>
      </c>
      <c r="AQ659" s="3"/>
    </row>
    <row r="660" spans="13:43" x14ac:dyDescent="0.3">
      <c r="M660" t="str">
        <f>VLOOKUP(I:I,Sheet2!A:B,2,0)</f>
        <v>Nepoznata</v>
      </c>
      <c r="AO660" s="3"/>
      <c r="AP660" t="s">
        <v>715</v>
      </c>
      <c r="AQ660" s="3"/>
    </row>
    <row r="661" spans="13:43" x14ac:dyDescent="0.3">
      <c r="M661" t="str">
        <f>VLOOKUP(I:I,Sheet2!A:B,2,0)</f>
        <v>Nepoznata</v>
      </c>
      <c r="AO661" s="3"/>
      <c r="AP661" t="s">
        <v>716</v>
      </c>
      <c r="AQ661" s="3"/>
    </row>
    <row r="662" spans="13:43" x14ac:dyDescent="0.3">
      <c r="M662" t="str">
        <f>VLOOKUP(I:I,Sheet2!A:B,2,0)</f>
        <v>Nepoznata</v>
      </c>
      <c r="AO662" s="3"/>
      <c r="AP662" t="s">
        <v>1440</v>
      </c>
      <c r="AQ662" s="3"/>
    </row>
    <row r="663" spans="13:43" x14ac:dyDescent="0.3">
      <c r="M663" t="str">
        <f>VLOOKUP(I:I,Sheet2!A:B,2,0)</f>
        <v>Nepoznata</v>
      </c>
      <c r="AO663" s="3"/>
      <c r="AP663" t="s">
        <v>717</v>
      </c>
      <c r="AQ663" s="3"/>
    </row>
    <row r="664" spans="13:43" x14ac:dyDescent="0.3">
      <c r="M664" t="str">
        <f>VLOOKUP(I:I,Sheet2!A:B,2,0)</f>
        <v>Nepoznata</v>
      </c>
      <c r="AO664" s="3"/>
      <c r="AP664" t="s">
        <v>718</v>
      </c>
      <c r="AQ664" s="3"/>
    </row>
    <row r="665" spans="13:43" x14ac:dyDescent="0.3">
      <c r="M665" t="str">
        <f>VLOOKUP(I:I,Sheet2!A:B,2,0)</f>
        <v>Nepoznata</v>
      </c>
      <c r="AO665" s="3"/>
      <c r="AP665" t="s">
        <v>719</v>
      </c>
      <c r="AQ665" s="3"/>
    </row>
    <row r="666" spans="13:43" x14ac:dyDescent="0.3">
      <c r="M666" t="str">
        <f>VLOOKUP(I:I,Sheet2!A:B,2,0)</f>
        <v>Nepoznata</v>
      </c>
      <c r="AO666" s="3"/>
      <c r="AP666" t="s">
        <v>720</v>
      </c>
      <c r="AQ666" s="3"/>
    </row>
    <row r="667" spans="13:43" x14ac:dyDescent="0.3">
      <c r="M667" t="str">
        <f>VLOOKUP(I:I,Sheet2!A:B,2,0)</f>
        <v>Nepoznata</v>
      </c>
      <c r="AO667" s="3"/>
      <c r="AP667" t="s">
        <v>721</v>
      </c>
      <c r="AQ667" s="3"/>
    </row>
    <row r="668" spans="13:43" x14ac:dyDescent="0.3">
      <c r="M668" t="str">
        <f>VLOOKUP(I:I,Sheet2!A:B,2,0)</f>
        <v>Nepoznata</v>
      </c>
      <c r="AO668" s="3"/>
      <c r="AP668" t="s">
        <v>722</v>
      </c>
      <c r="AQ668" s="3"/>
    </row>
    <row r="669" spans="13:43" x14ac:dyDescent="0.3">
      <c r="M669" t="str">
        <f>VLOOKUP(I:I,Sheet2!A:B,2,0)</f>
        <v>Nepoznata</v>
      </c>
      <c r="AO669" s="3"/>
      <c r="AP669" t="s">
        <v>723</v>
      </c>
      <c r="AQ669" s="3"/>
    </row>
    <row r="670" spans="13:43" x14ac:dyDescent="0.3">
      <c r="M670" t="str">
        <f>VLOOKUP(I:I,Sheet2!A:B,2,0)</f>
        <v>Nepoznata</v>
      </c>
      <c r="AO670" s="3"/>
      <c r="AP670" t="s">
        <v>724</v>
      </c>
      <c r="AQ670" s="3"/>
    </row>
    <row r="671" spans="13:43" x14ac:dyDescent="0.3">
      <c r="M671" t="str">
        <f>VLOOKUP(I:I,Sheet2!A:B,2,0)</f>
        <v>Nepoznata</v>
      </c>
      <c r="AO671" s="3"/>
      <c r="AP671" t="s">
        <v>725</v>
      </c>
      <c r="AQ671" s="3"/>
    </row>
    <row r="672" spans="13:43" x14ac:dyDescent="0.3">
      <c r="M672" t="str">
        <f>VLOOKUP(I:I,Sheet2!A:B,2,0)</f>
        <v>Nepoznata</v>
      </c>
      <c r="AO672" s="3"/>
      <c r="AP672" t="s">
        <v>726</v>
      </c>
      <c r="AQ672" s="3"/>
    </row>
    <row r="673" spans="13:43" x14ac:dyDescent="0.3">
      <c r="M673" t="str">
        <f>VLOOKUP(I:I,Sheet2!A:B,2,0)</f>
        <v>Nepoznata</v>
      </c>
      <c r="AO673" s="3"/>
      <c r="AP673" t="s">
        <v>727</v>
      </c>
      <c r="AQ673" s="3"/>
    </row>
    <row r="674" spans="13:43" x14ac:dyDescent="0.3">
      <c r="M674" t="str">
        <f>VLOOKUP(I:I,Sheet2!A:B,2,0)</f>
        <v>Nepoznata</v>
      </c>
      <c r="AO674" s="3"/>
      <c r="AP674" t="s">
        <v>728</v>
      </c>
      <c r="AQ674" s="3"/>
    </row>
    <row r="675" spans="13:43" x14ac:dyDescent="0.3">
      <c r="M675" t="str">
        <f>VLOOKUP(I:I,Sheet2!A:B,2,0)</f>
        <v>Nepoznata</v>
      </c>
      <c r="AO675" s="3"/>
      <c r="AP675" t="s">
        <v>729</v>
      </c>
      <c r="AQ675" s="3"/>
    </row>
    <row r="676" spans="13:43" x14ac:dyDescent="0.3">
      <c r="M676" t="str">
        <f>VLOOKUP(I:I,Sheet2!A:B,2,0)</f>
        <v>Nepoznata</v>
      </c>
      <c r="AO676" s="3"/>
      <c r="AP676" t="s">
        <v>730</v>
      </c>
      <c r="AQ676" s="3"/>
    </row>
    <row r="677" spans="13:43" x14ac:dyDescent="0.3">
      <c r="M677" t="str">
        <f>VLOOKUP(I:I,Sheet2!A:B,2,0)</f>
        <v>Nepoznata</v>
      </c>
      <c r="AO677" s="3"/>
      <c r="AP677" t="s">
        <v>731</v>
      </c>
      <c r="AQ677" s="3"/>
    </row>
    <row r="678" spans="13:43" x14ac:dyDescent="0.3">
      <c r="M678" t="str">
        <f>VLOOKUP(I:I,Sheet2!A:B,2,0)</f>
        <v>Nepoznata</v>
      </c>
      <c r="AO678" s="3"/>
      <c r="AP678" t="s">
        <v>732</v>
      </c>
      <c r="AQ678" s="3"/>
    </row>
    <row r="679" spans="13:43" x14ac:dyDescent="0.3">
      <c r="M679" t="str">
        <f>VLOOKUP(I:I,Sheet2!A:B,2,0)</f>
        <v>Nepoznata</v>
      </c>
      <c r="AO679" s="3"/>
      <c r="AP679" t="s">
        <v>733</v>
      </c>
      <c r="AQ679" s="3"/>
    </row>
    <row r="680" spans="13:43" x14ac:dyDescent="0.3">
      <c r="M680" t="str">
        <f>VLOOKUP(I:I,Sheet2!A:B,2,0)</f>
        <v>Nepoznata</v>
      </c>
      <c r="AO680" s="3"/>
      <c r="AP680" t="s">
        <v>734</v>
      </c>
      <c r="AQ680" s="3"/>
    </row>
    <row r="681" spans="13:43" x14ac:dyDescent="0.3">
      <c r="M681" t="str">
        <f>VLOOKUP(I:I,Sheet2!A:B,2,0)</f>
        <v>Nepoznata</v>
      </c>
      <c r="AO681" s="3"/>
      <c r="AP681" t="s">
        <v>735</v>
      </c>
      <c r="AQ681" s="3"/>
    </row>
    <row r="682" spans="13:43" x14ac:dyDescent="0.3">
      <c r="M682" t="str">
        <f>VLOOKUP(I:I,Sheet2!A:B,2,0)</f>
        <v>Nepoznata</v>
      </c>
      <c r="AO682" s="3"/>
      <c r="AP682" t="s">
        <v>736</v>
      </c>
      <c r="AQ682" s="3"/>
    </row>
    <row r="683" spans="13:43" x14ac:dyDescent="0.3">
      <c r="M683" t="str">
        <f>VLOOKUP(I:I,Sheet2!A:B,2,0)</f>
        <v>Nepoznata</v>
      </c>
      <c r="AO683" s="3"/>
      <c r="AP683" t="s">
        <v>737</v>
      </c>
      <c r="AQ683" s="3"/>
    </row>
    <row r="684" spans="13:43" x14ac:dyDescent="0.3">
      <c r="M684" t="str">
        <f>VLOOKUP(I:I,Sheet2!A:B,2,0)</f>
        <v>Nepoznata</v>
      </c>
      <c r="AO684" s="3"/>
      <c r="AP684" t="s">
        <v>738</v>
      </c>
      <c r="AQ684" s="3"/>
    </row>
    <row r="685" spans="13:43" x14ac:dyDescent="0.3">
      <c r="M685" t="str">
        <f>VLOOKUP(I:I,Sheet2!A:B,2,0)</f>
        <v>Nepoznata</v>
      </c>
      <c r="AO685" s="3"/>
      <c r="AP685" t="s">
        <v>739</v>
      </c>
      <c r="AQ685" s="3"/>
    </row>
    <row r="686" spans="13:43" x14ac:dyDescent="0.3">
      <c r="M686" t="str">
        <f>VLOOKUP(I:I,Sheet2!A:B,2,0)</f>
        <v>Nepoznata</v>
      </c>
      <c r="AO686" s="3"/>
      <c r="AP686" t="s">
        <v>740</v>
      </c>
      <c r="AQ686" s="3"/>
    </row>
    <row r="687" spans="13:43" x14ac:dyDescent="0.3">
      <c r="M687" t="str">
        <f>VLOOKUP(I:I,Sheet2!A:B,2,0)</f>
        <v>Nepoznata</v>
      </c>
      <c r="AO687" s="3"/>
      <c r="AP687" t="s">
        <v>741</v>
      </c>
      <c r="AQ687" s="3"/>
    </row>
    <row r="688" spans="13:43" x14ac:dyDescent="0.3">
      <c r="M688" t="str">
        <f>VLOOKUP(I:I,Sheet2!A:B,2,0)</f>
        <v>Nepoznata</v>
      </c>
      <c r="AO688" s="3"/>
      <c r="AP688" t="s">
        <v>742</v>
      </c>
      <c r="AQ688" s="3"/>
    </row>
    <row r="689" spans="13:43" x14ac:dyDescent="0.3">
      <c r="M689" t="str">
        <f>VLOOKUP(I:I,Sheet2!A:B,2,0)</f>
        <v>Nepoznata</v>
      </c>
      <c r="AO689" s="3"/>
      <c r="AP689" t="s">
        <v>743</v>
      </c>
      <c r="AQ689" s="3"/>
    </row>
    <row r="690" spans="13:43" x14ac:dyDescent="0.3">
      <c r="M690" t="str">
        <f>VLOOKUP(I:I,Sheet2!A:B,2,0)</f>
        <v>Nepoznata</v>
      </c>
      <c r="AO690" s="3"/>
      <c r="AP690" t="s">
        <v>744</v>
      </c>
      <c r="AQ690" s="3"/>
    </row>
    <row r="691" spans="13:43" x14ac:dyDescent="0.3">
      <c r="M691" t="str">
        <f>VLOOKUP(I:I,Sheet2!A:B,2,0)</f>
        <v>Nepoznata</v>
      </c>
      <c r="AO691" s="3"/>
      <c r="AP691" t="s">
        <v>745</v>
      </c>
      <c r="AQ691" s="3"/>
    </row>
    <row r="692" spans="13:43" x14ac:dyDescent="0.3">
      <c r="M692" t="str">
        <f>VLOOKUP(I:I,Sheet2!A:B,2,0)</f>
        <v>Nepoznata</v>
      </c>
      <c r="AO692" s="3"/>
      <c r="AP692" t="s">
        <v>746</v>
      </c>
      <c r="AQ692" s="3"/>
    </row>
    <row r="693" spans="13:43" x14ac:dyDescent="0.3">
      <c r="M693" t="str">
        <f>VLOOKUP(I:I,Sheet2!A:B,2,0)</f>
        <v>Nepoznata</v>
      </c>
      <c r="AO693" s="3"/>
      <c r="AP693" t="s">
        <v>747</v>
      </c>
      <c r="AQ693" s="3"/>
    </row>
    <row r="694" spans="13:43" x14ac:dyDescent="0.3">
      <c r="M694" t="str">
        <f>VLOOKUP(I:I,Sheet2!A:B,2,0)</f>
        <v>Nepoznata</v>
      </c>
      <c r="AO694" s="3"/>
      <c r="AP694" t="s">
        <v>748</v>
      </c>
      <c r="AQ694" s="3"/>
    </row>
    <row r="695" spans="13:43" x14ac:dyDescent="0.3">
      <c r="M695" t="str">
        <f>VLOOKUP(I:I,Sheet2!A:B,2,0)</f>
        <v>Nepoznata</v>
      </c>
      <c r="AO695" s="3"/>
      <c r="AP695" t="s">
        <v>749</v>
      </c>
      <c r="AQ695" s="3"/>
    </row>
    <row r="696" spans="13:43" x14ac:dyDescent="0.3">
      <c r="M696" t="str">
        <f>VLOOKUP(I:I,Sheet2!A:B,2,0)</f>
        <v>Nepoznata</v>
      </c>
      <c r="AO696" s="3"/>
      <c r="AP696" t="s">
        <v>750</v>
      </c>
      <c r="AQ696" s="3"/>
    </row>
    <row r="697" spans="13:43" x14ac:dyDescent="0.3">
      <c r="M697" t="str">
        <f>VLOOKUP(I:I,Sheet2!A:B,2,0)</f>
        <v>Nepoznata</v>
      </c>
      <c r="AO697" s="3"/>
      <c r="AP697" t="s">
        <v>751</v>
      </c>
      <c r="AQ697" s="3"/>
    </row>
    <row r="698" spans="13:43" x14ac:dyDescent="0.3">
      <c r="M698" t="str">
        <f>VLOOKUP(I:I,Sheet2!A:B,2,0)</f>
        <v>Nepoznata</v>
      </c>
      <c r="AO698" s="3"/>
      <c r="AP698" t="s">
        <v>752</v>
      </c>
      <c r="AQ698" s="3"/>
    </row>
    <row r="699" spans="13:43" x14ac:dyDescent="0.3">
      <c r="M699" t="str">
        <f>VLOOKUP(I:I,Sheet2!A:B,2,0)</f>
        <v>Nepoznata</v>
      </c>
      <c r="AO699" s="3"/>
      <c r="AP699" t="s">
        <v>753</v>
      </c>
      <c r="AQ699" s="3"/>
    </row>
    <row r="700" spans="13:43" x14ac:dyDescent="0.3">
      <c r="M700" t="str">
        <f>VLOOKUP(I:I,Sheet2!A:B,2,0)</f>
        <v>Nepoznata</v>
      </c>
      <c r="AO700" s="3"/>
      <c r="AP700" t="s">
        <v>754</v>
      </c>
      <c r="AQ700" s="3"/>
    </row>
    <row r="701" spans="13:43" x14ac:dyDescent="0.3">
      <c r="M701" t="str">
        <f>VLOOKUP(I:I,Sheet2!A:B,2,0)</f>
        <v>Nepoznata</v>
      </c>
      <c r="AO701" s="3"/>
      <c r="AP701" t="s">
        <v>755</v>
      </c>
      <c r="AQ701" s="3"/>
    </row>
    <row r="702" spans="13:43" x14ac:dyDescent="0.3">
      <c r="M702" t="str">
        <f>VLOOKUP(I:I,Sheet2!A:B,2,0)</f>
        <v>Nepoznata</v>
      </c>
      <c r="AO702" s="3"/>
      <c r="AP702" t="s">
        <v>756</v>
      </c>
      <c r="AQ702" s="3"/>
    </row>
    <row r="703" spans="13:43" x14ac:dyDescent="0.3">
      <c r="M703" t="str">
        <f>VLOOKUP(I:I,Sheet2!A:B,2,0)</f>
        <v>Nepoznata</v>
      </c>
      <c r="AO703" s="3"/>
      <c r="AP703" t="s">
        <v>757</v>
      </c>
      <c r="AQ703" s="3"/>
    </row>
    <row r="704" spans="13:43" x14ac:dyDescent="0.3">
      <c r="M704" t="str">
        <f>VLOOKUP(I:I,Sheet2!A:B,2,0)</f>
        <v>Nepoznata</v>
      </c>
      <c r="AO704" s="3"/>
      <c r="AP704" t="s">
        <v>758</v>
      </c>
      <c r="AQ704" s="3"/>
    </row>
    <row r="705" spans="13:43" x14ac:dyDescent="0.3">
      <c r="M705" t="str">
        <f>VLOOKUP(I:I,Sheet2!A:B,2,0)</f>
        <v>Nepoznata</v>
      </c>
      <c r="AO705" s="3"/>
      <c r="AP705" t="s">
        <v>759</v>
      </c>
      <c r="AQ705" s="3"/>
    </row>
    <row r="706" spans="13:43" x14ac:dyDescent="0.3">
      <c r="M706" t="str">
        <f>VLOOKUP(I:I,Sheet2!A:B,2,0)</f>
        <v>Nepoznata</v>
      </c>
      <c r="AO706" s="3"/>
      <c r="AP706" t="s">
        <v>760</v>
      </c>
      <c r="AQ706" s="3"/>
    </row>
    <row r="707" spans="13:43" x14ac:dyDescent="0.3">
      <c r="M707" t="str">
        <f>VLOOKUP(I:I,Sheet2!A:B,2,0)</f>
        <v>Nepoznata</v>
      </c>
      <c r="AO707" s="3"/>
      <c r="AP707" t="s">
        <v>761</v>
      </c>
      <c r="AQ707" s="3"/>
    </row>
    <row r="708" spans="13:43" x14ac:dyDescent="0.3">
      <c r="M708" t="str">
        <f>VLOOKUP(I:I,Sheet2!A:B,2,0)</f>
        <v>Nepoznata</v>
      </c>
      <c r="AO708" s="3"/>
      <c r="AP708" t="s">
        <v>762</v>
      </c>
      <c r="AQ708" s="3"/>
    </row>
    <row r="709" spans="13:43" x14ac:dyDescent="0.3">
      <c r="M709" t="str">
        <f>VLOOKUP(I:I,Sheet2!A:B,2,0)</f>
        <v>Nepoznata</v>
      </c>
      <c r="AO709" s="3"/>
      <c r="AP709" t="s">
        <v>763</v>
      </c>
      <c r="AQ709" s="3"/>
    </row>
    <row r="710" spans="13:43" x14ac:dyDescent="0.3">
      <c r="M710" t="str">
        <f>VLOOKUP(I:I,Sheet2!A:B,2,0)</f>
        <v>Nepoznata</v>
      </c>
      <c r="AO710" s="3"/>
      <c r="AP710" t="s">
        <v>764</v>
      </c>
      <c r="AQ710" s="3"/>
    </row>
    <row r="711" spans="13:43" x14ac:dyDescent="0.3">
      <c r="M711" t="str">
        <f>VLOOKUP(I:I,Sheet2!A:B,2,0)</f>
        <v>Nepoznata</v>
      </c>
      <c r="AO711" s="3"/>
      <c r="AP711" t="s">
        <v>765</v>
      </c>
      <c r="AQ711" s="3"/>
    </row>
    <row r="712" spans="13:43" x14ac:dyDescent="0.3">
      <c r="M712" t="str">
        <f>VLOOKUP(I:I,Sheet2!A:B,2,0)</f>
        <v>Nepoznata</v>
      </c>
      <c r="AO712" s="3"/>
      <c r="AP712" t="s">
        <v>766</v>
      </c>
      <c r="AQ712" s="3"/>
    </row>
    <row r="713" spans="13:43" x14ac:dyDescent="0.3">
      <c r="M713" t="str">
        <f>VLOOKUP(I:I,Sheet2!A:B,2,0)</f>
        <v>Nepoznata</v>
      </c>
      <c r="AO713" s="3"/>
      <c r="AP713" t="s">
        <v>767</v>
      </c>
      <c r="AQ713" s="3"/>
    </row>
    <row r="714" spans="13:43" x14ac:dyDescent="0.3">
      <c r="M714" t="str">
        <f>VLOOKUP(I:I,Sheet2!A:B,2,0)</f>
        <v>Nepoznata</v>
      </c>
      <c r="AO714" s="3"/>
      <c r="AP714" t="s">
        <v>768</v>
      </c>
      <c r="AQ714" s="3"/>
    </row>
    <row r="715" spans="13:43" x14ac:dyDescent="0.3">
      <c r="M715" t="str">
        <f>VLOOKUP(I:I,Sheet2!A:B,2,0)</f>
        <v>Nepoznata</v>
      </c>
      <c r="AO715" s="3"/>
      <c r="AP715" t="s">
        <v>769</v>
      </c>
      <c r="AQ715" s="3"/>
    </row>
    <row r="716" spans="13:43" x14ac:dyDescent="0.3">
      <c r="M716" t="str">
        <f>VLOOKUP(I:I,Sheet2!A:B,2,0)</f>
        <v>Nepoznata</v>
      </c>
      <c r="AO716" s="3"/>
      <c r="AP716" t="s">
        <v>770</v>
      </c>
      <c r="AQ716" s="3"/>
    </row>
    <row r="717" spans="13:43" x14ac:dyDescent="0.3">
      <c r="M717" t="str">
        <f>VLOOKUP(I:I,Sheet2!A:B,2,0)</f>
        <v>Nepoznata</v>
      </c>
      <c r="AO717" s="3"/>
      <c r="AP717" t="s">
        <v>771</v>
      </c>
      <c r="AQ717" s="3"/>
    </row>
    <row r="718" spans="13:43" x14ac:dyDescent="0.3">
      <c r="M718" t="str">
        <f>VLOOKUP(I:I,Sheet2!A:B,2,0)</f>
        <v>Nepoznata</v>
      </c>
      <c r="AO718" s="3"/>
      <c r="AP718" t="s">
        <v>772</v>
      </c>
      <c r="AQ718" s="3"/>
    </row>
    <row r="719" spans="13:43" x14ac:dyDescent="0.3">
      <c r="M719" t="str">
        <f>VLOOKUP(I:I,Sheet2!A:B,2,0)</f>
        <v>Nepoznata</v>
      </c>
      <c r="AO719" s="3"/>
      <c r="AP719" t="s">
        <v>773</v>
      </c>
      <c r="AQ719" s="3"/>
    </row>
    <row r="720" spans="13:43" x14ac:dyDescent="0.3">
      <c r="M720" t="str">
        <f>VLOOKUP(I:I,Sheet2!A:B,2,0)</f>
        <v>Nepoznata</v>
      </c>
      <c r="AO720" s="3"/>
      <c r="AP720" t="s">
        <v>774</v>
      </c>
      <c r="AQ720" s="3"/>
    </row>
    <row r="721" spans="13:43" x14ac:dyDescent="0.3">
      <c r="M721" t="str">
        <f>VLOOKUP(I:I,Sheet2!A:B,2,0)</f>
        <v>Nepoznata</v>
      </c>
      <c r="AO721" s="3"/>
      <c r="AP721" t="s">
        <v>775</v>
      </c>
      <c r="AQ721" s="3"/>
    </row>
    <row r="722" spans="13:43" x14ac:dyDescent="0.3">
      <c r="M722" t="str">
        <f>VLOOKUP(I:I,Sheet2!A:B,2,0)</f>
        <v>Nepoznata</v>
      </c>
      <c r="AO722" s="3"/>
      <c r="AP722" t="s">
        <v>776</v>
      </c>
      <c r="AQ722" s="3"/>
    </row>
    <row r="723" spans="13:43" x14ac:dyDescent="0.3">
      <c r="M723" t="str">
        <f>VLOOKUP(I:I,Sheet2!A:B,2,0)</f>
        <v>Nepoznata</v>
      </c>
      <c r="AO723" s="3"/>
      <c r="AP723" t="s">
        <v>777</v>
      </c>
      <c r="AQ723" s="3"/>
    </row>
    <row r="724" spans="13:43" x14ac:dyDescent="0.3">
      <c r="M724" t="str">
        <f>VLOOKUP(I:I,Sheet2!A:B,2,0)</f>
        <v>Nepoznata</v>
      </c>
      <c r="AO724" s="3"/>
      <c r="AP724" t="s">
        <v>778</v>
      </c>
      <c r="AQ724" s="3"/>
    </row>
    <row r="725" spans="13:43" x14ac:dyDescent="0.3">
      <c r="M725" t="str">
        <f>VLOOKUP(I:I,Sheet2!A:B,2,0)</f>
        <v>Nepoznata</v>
      </c>
      <c r="AO725" s="3"/>
      <c r="AP725" t="s">
        <v>779</v>
      </c>
      <c r="AQ725" s="3"/>
    </row>
    <row r="726" spans="13:43" x14ac:dyDescent="0.3">
      <c r="M726" t="str">
        <f>VLOOKUP(I:I,Sheet2!A:B,2,0)</f>
        <v>Nepoznata</v>
      </c>
      <c r="AO726" s="3"/>
      <c r="AP726" t="s">
        <v>780</v>
      </c>
      <c r="AQ726" s="3"/>
    </row>
    <row r="727" spans="13:43" x14ac:dyDescent="0.3">
      <c r="M727" t="str">
        <f>VLOOKUP(I:I,Sheet2!A:B,2,0)</f>
        <v>Nepoznata</v>
      </c>
      <c r="AO727" s="3"/>
      <c r="AP727" t="s">
        <v>781</v>
      </c>
      <c r="AQ727" s="3"/>
    </row>
    <row r="728" spans="13:43" x14ac:dyDescent="0.3">
      <c r="M728" t="str">
        <f>VLOOKUP(I:I,Sheet2!A:B,2,0)</f>
        <v>Nepoznata</v>
      </c>
      <c r="AO728" s="3"/>
      <c r="AP728" t="s">
        <v>782</v>
      </c>
      <c r="AQ728" s="3"/>
    </row>
    <row r="729" spans="13:43" x14ac:dyDescent="0.3">
      <c r="M729" t="str">
        <f>VLOOKUP(I:I,Sheet2!A:B,2,0)</f>
        <v>Nepoznata</v>
      </c>
      <c r="AO729" s="3"/>
      <c r="AP729" t="s">
        <v>783</v>
      </c>
      <c r="AQ729" s="3"/>
    </row>
    <row r="730" spans="13:43" x14ac:dyDescent="0.3">
      <c r="M730" t="str">
        <f>VLOOKUP(I:I,Sheet2!A:B,2,0)</f>
        <v>Nepoznata</v>
      </c>
      <c r="AO730" s="3"/>
      <c r="AP730" t="s">
        <v>784</v>
      </c>
      <c r="AQ730" s="3"/>
    </row>
    <row r="731" spans="13:43" x14ac:dyDescent="0.3">
      <c r="M731" t="str">
        <f>VLOOKUP(I:I,Sheet2!A:B,2,0)</f>
        <v>Nepoznata</v>
      </c>
      <c r="AO731" s="3"/>
      <c r="AP731" t="s">
        <v>785</v>
      </c>
      <c r="AQ731" s="3"/>
    </row>
    <row r="732" spans="13:43" x14ac:dyDescent="0.3">
      <c r="M732" t="str">
        <f>VLOOKUP(I:I,Sheet2!A:B,2,0)</f>
        <v>Nepoznata</v>
      </c>
      <c r="AO732" s="3"/>
      <c r="AP732" t="s">
        <v>786</v>
      </c>
      <c r="AQ732" s="3"/>
    </row>
    <row r="733" spans="13:43" x14ac:dyDescent="0.3">
      <c r="M733" t="str">
        <f>VLOOKUP(I:I,Sheet2!A:B,2,0)</f>
        <v>Nepoznata</v>
      </c>
      <c r="AO733" s="3"/>
      <c r="AP733" t="s">
        <v>787</v>
      </c>
      <c r="AQ733" s="3"/>
    </row>
    <row r="734" spans="13:43" x14ac:dyDescent="0.3">
      <c r="M734" t="str">
        <f>VLOOKUP(I:I,Sheet2!A:B,2,0)</f>
        <v>Nepoznata</v>
      </c>
      <c r="AO734" s="3"/>
      <c r="AP734" t="s">
        <v>788</v>
      </c>
      <c r="AQ734" s="3"/>
    </row>
    <row r="735" spans="13:43" x14ac:dyDescent="0.3">
      <c r="M735" t="str">
        <f>VLOOKUP(I:I,Sheet2!A:B,2,0)</f>
        <v>Nepoznata</v>
      </c>
      <c r="AO735" s="3"/>
      <c r="AP735" t="s">
        <v>789</v>
      </c>
      <c r="AQ735" s="3"/>
    </row>
    <row r="736" spans="13:43" x14ac:dyDescent="0.3">
      <c r="M736" t="str">
        <f>VLOOKUP(I:I,Sheet2!A:B,2,0)</f>
        <v>Nepoznata</v>
      </c>
      <c r="AO736" s="3"/>
      <c r="AP736" t="s">
        <v>790</v>
      </c>
      <c r="AQ736" s="3"/>
    </row>
    <row r="737" spans="13:43" x14ac:dyDescent="0.3">
      <c r="M737" t="str">
        <f>VLOOKUP(I:I,Sheet2!A:B,2,0)</f>
        <v>Nepoznata</v>
      </c>
      <c r="AO737" s="3"/>
      <c r="AP737" t="s">
        <v>791</v>
      </c>
      <c r="AQ737" s="3"/>
    </row>
    <row r="738" spans="13:43" x14ac:dyDescent="0.3">
      <c r="M738" t="str">
        <f>VLOOKUP(I:I,Sheet2!A:B,2,0)</f>
        <v>Nepoznata</v>
      </c>
      <c r="AO738" s="3"/>
      <c r="AP738" t="s">
        <v>792</v>
      </c>
      <c r="AQ738" s="3"/>
    </row>
    <row r="739" spans="13:43" x14ac:dyDescent="0.3">
      <c r="M739" t="str">
        <f>VLOOKUP(I:I,Sheet2!A:B,2,0)</f>
        <v>Nepoznata</v>
      </c>
      <c r="AO739" s="3"/>
      <c r="AP739" t="s">
        <v>793</v>
      </c>
      <c r="AQ739" s="3"/>
    </row>
    <row r="740" spans="13:43" x14ac:dyDescent="0.3">
      <c r="M740" t="str">
        <f>VLOOKUP(I:I,Sheet2!A:B,2,0)</f>
        <v>Nepoznata</v>
      </c>
      <c r="AO740" s="3"/>
      <c r="AP740" t="s">
        <v>794</v>
      </c>
      <c r="AQ740" s="3"/>
    </row>
    <row r="741" spans="13:43" x14ac:dyDescent="0.3">
      <c r="M741" t="str">
        <f>VLOOKUP(I:I,Sheet2!A:B,2,0)</f>
        <v>Nepoznata</v>
      </c>
      <c r="AO741" s="3"/>
      <c r="AP741" t="s">
        <v>795</v>
      </c>
      <c r="AQ741" s="3"/>
    </row>
    <row r="742" spans="13:43" x14ac:dyDescent="0.3">
      <c r="M742" t="str">
        <f>VLOOKUP(I:I,Sheet2!A:B,2,0)</f>
        <v>Nepoznata</v>
      </c>
      <c r="AO742" s="3"/>
      <c r="AP742" t="s">
        <v>796</v>
      </c>
      <c r="AQ742" s="3"/>
    </row>
    <row r="743" spans="13:43" x14ac:dyDescent="0.3">
      <c r="M743" t="str">
        <f>VLOOKUP(I:I,Sheet2!A:B,2,0)</f>
        <v>Nepoznata</v>
      </c>
      <c r="AO743" s="3"/>
      <c r="AP743" t="s">
        <v>797</v>
      </c>
      <c r="AQ743" s="3"/>
    </row>
    <row r="744" spans="13:43" x14ac:dyDescent="0.3">
      <c r="M744" t="str">
        <f>VLOOKUP(I:I,Sheet2!A:B,2,0)</f>
        <v>Nepoznata</v>
      </c>
      <c r="AO744" s="3"/>
      <c r="AP744" t="s">
        <v>798</v>
      </c>
      <c r="AQ744" s="3"/>
    </row>
    <row r="745" spans="13:43" x14ac:dyDescent="0.3">
      <c r="M745" t="str">
        <f>VLOOKUP(I:I,Sheet2!A:B,2,0)</f>
        <v>Nepoznata</v>
      </c>
      <c r="AO745" s="3"/>
      <c r="AP745" t="s">
        <v>799</v>
      </c>
      <c r="AQ745" s="3"/>
    </row>
    <row r="746" spans="13:43" x14ac:dyDescent="0.3">
      <c r="M746" t="str">
        <f>VLOOKUP(I:I,Sheet2!A:B,2,0)</f>
        <v>Nepoznata</v>
      </c>
      <c r="AO746" s="3"/>
      <c r="AP746" t="s">
        <v>800</v>
      </c>
      <c r="AQ746" s="3"/>
    </row>
    <row r="747" spans="13:43" x14ac:dyDescent="0.3">
      <c r="M747" t="str">
        <f>VLOOKUP(I:I,Sheet2!A:B,2,0)</f>
        <v>Nepoznata</v>
      </c>
      <c r="AO747" s="3"/>
      <c r="AP747" t="s">
        <v>801</v>
      </c>
      <c r="AQ747" s="3"/>
    </row>
    <row r="748" spans="13:43" x14ac:dyDescent="0.3">
      <c r="M748" t="str">
        <f>VLOOKUP(I:I,Sheet2!A:B,2,0)</f>
        <v>Nepoznata</v>
      </c>
      <c r="AO748" s="3"/>
      <c r="AP748" t="s">
        <v>802</v>
      </c>
      <c r="AQ748" s="3"/>
    </row>
    <row r="749" spans="13:43" x14ac:dyDescent="0.3">
      <c r="M749" t="str">
        <f>VLOOKUP(I:I,Sheet2!A:B,2,0)</f>
        <v>Nepoznata</v>
      </c>
      <c r="AO749" s="3"/>
      <c r="AP749" t="s">
        <v>803</v>
      </c>
      <c r="AQ749" s="3"/>
    </row>
    <row r="750" spans="13:43" x14ac:dyDescent="0.3">
      <c r="M750" t="str">
        <f>VLOOKUP(I:I,Sheet2!A:B,2,0)</f>
        <v>Nepoznata</v>
      </c>
      <c r="AO750" s="3"/>
      <c r="AP750" t="s">
        <v>804</v>
      </c>
      <c r="AQ750" s="3"/>
    </row>
    <row r="751" spans="13:43" x14ac:dyDescent="0.3">
      <c r="M751" t="str">
        <f>VLOOKUP(I:I,Sheet2!A:B,2,0)</f>
        <v>Nepoznata</v>
      </c>
      <c r="AO751" s="3"/>
      <c r="AP751" t="s">
        <v>805</v>
      </c>
      <c r="AQ751" s="3"/>
    </row>
    <row r="752" spans="13:43" x14ac:dyDescent="0.3">
      <c r="M752" t="str">
        <f>VLOOKUP(I:I,Sheet2!A:B,2,0)</f>
        <v>Nepoznata</v>
      </c>
      <c r="AO752" s="3"/>
      <c r="AP752" t="s">
        <v>806</v>
      </c>
      <c r="AQ752" s="3"/>
    </row>
    <row r="753" spans="13:43" x14ac:dyDescent="0.3">
      <c r="M753" t="str">
        <f>VLOOKUP(I:I,Sheet2!A:B,2,0)</f>
        <v>Nepoznata</v>
      </c>
      <c r="AO753" s="3"/>
      <c r="AP753" t="s">
        <v>807</v>
      </c>
      <c r="AQ753" s="3"/>
    </row>
    <row r="754" spans="13:43" x14ac:dyDescent="0.3">
      <c r="M754" t="str">
        <f>VLOOKUP(I:I,Sheet2!A:B,2,0)</f>
        <v>Nepoznata</v>
      </c>
      <c r="AO754" s="3"/>
      <c r="AP754" t="s">
        <v>808</v>
      </c>
      <c r="AQ754" s="3"/>
    </row>
    <row r="755" spans="13:43" x14ac:dyDescent="0.3">
      <c r="M755" t="str">
        <f>VLOOKUP(I:I,Sheet2!A:B,2,0)</f>
        <v>Nepoznata</v>
      </c>
      <c r="AO755" s="3"/>
      <c r="AP755" t="s">
        <v>809</v>
      </c>
      <c r="AQ755" s="3"/>
    </row>
    <row r="756" spans="13:43" x14ac:dyDescent="0.3">
      <c r="M756" t="str">
        <f>VLOOKUP(I:I,Sheet2!A:B,2,0)</f>
        <v>Nepoznata</v>
      </c>
      <c r="AO756" s="3"/>
      <c r="AP756" t="s">
        <v>810</v>
      </c>
      <c r="AQ756" s="3"/>
    </row>
    <row r="757" spans="13:43" x14ac:dyDescent="0.3">
      <c r="M757" t="str">
        <f>VLOOKUP(I:I,Sheet2!A:B,2,0)</f>
        <v>Nepoznata</v>
      </c>
      <c r="AO757" s="3"/>
      <c r="AP757" t="s">
        <v>811</v>
      </c>
      <c r="AQ757" s="3"/>
    </row>
    <row r="758" spans="13:43" x14ac:dyDescent="0.3">
      <c r="M758" t="str">
        <f>VLOOKUP(I:I,Sheet2!A:B,2,0)</f>
        <v>Nepoznata</v>
      </c>
      <c r="AO758" s="3"/>
      <c r="AP758" t="s">
        <v>812</v>
      </c>
      <c r="AQ758" s="3"/>
    </row>
    <row r="759" spans="13:43" x14ac:dyDescent="0.3">
      <c r="M759" t="str">
        <f>VLOOKUP(I:I,Sheet2!A:B,2,0)</f>
        <v>Nepoznata</v>
      </c>
      <c r="AO759" s="3"/>
      <c r="AP759" t="s">
        <v>813</v>
      </c>
      <c r="AQ759" s="3"/>
    </row>
    <row r="760" spans="13:43" x14ac:dyDescent="0.3">
      <c r="M760" t="str">
        <f>VLOOKUP(I:I,Sheet2!A:B,2,0)</f>
        <v>Nepoznata</v>
      </c>
      <c r="AO760" s="3"/>
      <c r="AP760" t="s">
        <v>814</v>
      </c>
      <c r="AQ760" s="3"/>
    </row>
    <row r="761" spans="13:43" x14ac:dyDescent="0.3">
      <c r="M761" t="str">
        <f>VLOOKUP(I:I,Sheet2!A:B,2,0)</f>
        <v>Nepoznata</v>
      </c>
      <c r="AO761" s="3"/>
      <c r="AP761" t="s">
        <v>815</v>
      </c>
      <c r="AQ761" s="3"/>
    </row>
    <row r="762" spans="13:43" x14ac:dyDescent="0.3">
      <c r="M762" t="str">
        <f>VLOOKUP(I:I,Sheet2!A:B,2,0)</f>
        <v>Nepoznata</v>
      </c>
      <c r="AO762" s="3"/>
      <c r="AP762" t="s">
        <v>816</v>
      </c>
      <c r="AQ762" s="3"/>
    </row>
    <row r="763" spans="13:43" x14ac:dyDescent="0.3">
      <c r="M763" t="str">
        <f>VLOOKUP(I:I,Sheet2!A:B,2,0)</f>
        <v>Nepoznata</v>
      </c>
      <c r="AO763" s="3"/>
      <c r="AP763" t="s">
        <v>817</v>
      </c>
      <c r="AQ763" s="3"/>
    </row>
    <row r="764" spans="13:43" x14ac:dyDescent="0.3">
      <c r="M764" t="str">
        <f>VLOOKUP(I:I,Sheet2!A:B,2,0)</f>
        <v>Nepoznata</v>
      </c>
      <c r="AO764" s="3"/>
      <c r="AP764" t="s">
        <v>818</v>
      </c>
      <c r="AQ764" s="3"/>
    </row>
    <row r="765" spans="13:43" x14ac:dyDescent="0.3">
      <c r="M765" t="str">
        <f>VLOOKUP(I:I,Sheet2!A:B,2,0)</f>
        <v>Nepoznata</v>
      </c>
      <c r="AO765" s="3"/>
      <c r="AP765" t="s">
        <v>819</v>
      </c>
      <c r="AQ765" s="3"/>
    </row>
    <row r="766" spans="13:43" x14ac:dyDescent="0.3">
      <c r="M766" t="str">
        <f>VLOOKUP(I:I,Sheet2!A:B,2,0)</f>
        <v>Nepoznata</v>
      </c>
      <c r="AO766" s="3"/>
      <c r="AP766" t="s">
        <v>820</v>
      </c>
      <c r="AQ766" s="3"/>
    </row>
    <row r="767" spans="13:43" x14ac:dyDescent="0.3">
      <c r="M767" t="str">
        <f>VLOOKUP(I:I,Sheet2!A:B,2,0)</f>
        <v>Nepoznata</v>
      </c>
      <c r="AO767" s="3"/>
      <c r="AP767" t="s">
        <v>821</v>
      </c>
      <c r="AQ767" s="3"/>
    </row>
    <row r="768" spans="13:43" x14ac:dyDescent="0.3">
      <c r="M768" t="str">
        <f>VLOOKUP(I:I,Sheet2!A:B,2,0)</f>
        <v>Nepoznata</v>
      </c>
      <c r="AO768" s="3"/>
      <c r="AP768" t="s">
        <v>822</v>
      </c>
      <c r="AQ768" s="3"/>
    </row>
    <row r="769" spans="13:43" x14ac:dyDescent="0.3">
      <c r="M769" t="str">
        <f>VLOOKUP(I:I,Sheet2!A:B,2,0)</f>
        <v>Nepoznata</v>
      </c>
      <c r="AO769" s="3"/>
      <c r="AP769" t="s">
        <v>823</v>
      </c>
      <c r="AQ769" s="3"/>
    </row>
    <row r="770" spans="13:43" x14ac:dyDescent="0.3">
      <c r="M770" t="str">
        <f>VLOOKUP(I:I,Sheet2!A:B,2,0)</f>
        <v>Nepoznata</v>
      </c>
      <c r="AO770" s="3"/>
      <c r="AP770" t="s">
        <v>824</v>
      </c>
      <c r="AQ770" s="3"/>
    </row>
    <row r="771" spans="13:43" x14ac:dyDescent="0.3">
      <c r="M771" t="str">
        <f>VLOOKUP(I:I,Sheet2!A:B,2,0)</f>
        <v>Nepoznata</v>
      </c>
      <c r="AO771" s="3"/>
      <c r="AP771" t="s">
        <v>825</v>
      </c>
      <c r="AQ771" s="3"/>
    </row>
    <row r="772" spans="13:43" x14ac:dyDescent="0.3">
      <c r="M772" t="str">
        <f>VLOOKUP(I:I,Sheet2!A:B,2,0)</f>
        <v>Nepoznata</v>
      </c>
      <c r="AO772" s="3"/>
      <c r="AP772" t="s">
        <v>826</v>
      </c>
      <c r="AQ772" s="3"/>
    </row>
    <row r="773" spans="13:43" x14ac:dyDescent="0.3">
      <c r="M773" t="str">
        <f>VLOOKUP(I:I,Sheet2!A:B,2,0)</f>
        <v>Nepoznata</v>
      </c>
      <c r="AO773" s="3"/>
      <c r="AP773" t="s">
        <v>827</v>
      </c>
      <c r="AQ773" s="3"/>
    </row>
    <row r="774" spans="13:43" x14ac:dyDescent="0.3">
      <c r="M774" t="str">
        <f>VLOOKUP(I:I,Sheet2!A:B,2,0)</f>
        <v>Nepoznata</v>
      </c>
      <c r="AO774" s="3"/>
      <c r="AP774" t="s">
        <v>828</v>
      </c>
      <c r="AQ774" s="3"/>
    </row>
    <row r="775" spans="13:43" x14ac:dyDescent="0.3">
      <c r="M775" t="str">
        <f>VLOOKUP(I:I,Sheet2!A:B,2,0)</f>
        <v>Nepoznata</v>
      </c>
      <c r="AO775" s="3"/>
      <c r="AP775" t="s">
        <v>829</v>
      </c>
      <c r="AQ775" s="3"/>
    </row>
    <row r="776" spans="13:43" x14ac:dyDescent="0.3">
      <c r="M776" t="str">
        <f>VLOOKUP(I:I,Sheet2!A:B,2,0)</f>
        <v>Nepoznata</v>
      </c>
      <c r="AO776" s="3"/>
      <c r="AP776" t="s">
        <v>830</v>
      </c>
      <c r="AQ776" s="3"/>
    </row>
    <row r="777" spans="13:43" x14ac:dyDescent="0.3">
      <c r="M777" t="str">
        <f>VLOOKUP(I:I,Sheet2!A:B,2,0)</f>
        <v>Nepoznata</v>
      </c>
      <c r="AO777" s="3"/>
      <c r="AP777" t="s">
        <v>831</v>
      </c>
      <c r="AQ777" s="3"/>
    </row>
    <row r="778" spans="13:43" x14ac:dyDescent="0.3">
      <c r="M778" t="str">
        <f>VLOOKUP(I:I,Sheet2!A:B,2,0)</f>
        <v>Nepoznata</v>
      </c>
      <c r="AO778" s="3"/>
      <c r="AP778" t="s">
        <v>832</v>
      </c>
      <c r="AQ778" s="3"/>
    </row>
    <row r="779" spans="13:43" x14ac:dyDescent="0.3">
      <c r="M779" t="str">
        <f>VLOOKUP(I:I,Sheet2!A:B,2,0)</f>
        <v>Nepoznata</v>
      </c>
      <c r="AO779" s="3"/>
      <c r="AP779" t="s">
        <v>833</v>
      </c>
      <c r="AQ779" s="3"/>
    </row>
    <row r="780" spans="13:43" x14ac:dyDescent="0.3">
      <c r="M780" t="str">
        <f>VLOOKUP(I:I,Sheet2!A:B,2,0)</f>
        <v>Nepoznata</v>
      </c>
      <c r="AO780" s="3"/>
      <c r="AP780" t="s">
        <v>834</v>
      </c>
      <c r="AQ780" s="3"/>
    </row>
    <row r="781" spans="13:43" x14ac:dyDescent="0.3">
      <c r="M781" t="str">
        <f>VLOOKUP(I:I,Sheet2!A:B,2,0)</f>
        <v>Nepoznata</v>
      </c>
      <c r="AO781" s="3"/>
      <c r="AP781" t="s">
        <v>835</v>
      </c>
      <c r="AQ781" s="3"/>
    </row>
    <row r="782" spans="13:43" x14ac:dyDescent="0.3">
      <c r="M782" t="str">
        <f>VLOOKUP(I:I,Sheet2!A:B,2,0)</f>
        <v>Nepoznata</v>
      </c>
      <c r="AO782" s="3"/>
      <c r="AP782" t="s">
        <v>836</v>
      </c>
      <c r="AQ782" s="3"/>
    </row>
    <row r="783" spans="13:43" x14ac:dyDescent="0.3">
      <c r="M783" t="str">
        <f>VLOOKUP(I:I,Sheet2!A:B,2,0)</f>
        <v>Nepoznata</v>
      </c>
      <c r="AO783" s="3"/>
      <c r="AP783" t="s">
        <v>837</v>
      </c>
      <c r="AQ783" s="3"/>
    </row>
    <row r="784" spans="13:43" x14ac:dyDescent="0.3">
      <c r="M784" t="str">
        <f>VLOOKUP(I:I,Sheet2!A:B,2,0)</f>
        <v>Nepoznata</v>
      </c>
      <c r="AO784" s="3"/>
      <c r="AP784" t="s">
        <v>838</v>
      </c>
      <c r="AQ784" s="3"/>
    </row>
    <row r="785" spans="13:43" x14ac:dyDescent="0.3">
      <c r="M785" t="str">
        <f>VLOOKUP(I:I,Sheet2!A:B,2,0)</f>
        <v>Nepoznata</v>
      </c>
      <c r="AO785" s="3"/>
      <c r="AP785" t="s">
        <v>839</v>
      </c>
      <c r="AQ785" s="3"/>
    </row>
    <row r="786" spans="13:43" x14ac:dyDescent="0.3">
      <c r="M786" t="str">
        <f>VLOOKUP(I:I,Sheet2!A:B,2,0)</f>
        <v>Nepoznata</v>
      </c>
      <c r="AO786" s="3"/>
      <c r="AP786" t="s">
        <v>840</v>
      </c>
      <c r="AQ786" s="3"/>
    </row>
    <row r="787" spans="13:43" x14ac:dyDescent="0.3">
      <c r="M787" t="str">
        <f>VLOOKUP(I:I,Sheet2!A:B,2,0)</f>
        <v>Nepoznata</v>
      </c>
      <c r="AO787" s="3"/>
      <c r="AP787" t="s">
        <v>841</v>
      </c>
      <c r="AQ787" s="3"/>
    </row>
    <row r="788" spans="13:43" x14ac:dyDescent="0.3">
      <c r="M788" t="str">
        <f>VLOOKUP(I:I,Sheet2!A:B,2,0)</f>
        <v>Nepoznata</v>
      </c>
      <c r="AO788" s="3"/>
      <c r="AP788" t="s">
        <v>842</v>
      </c>
      <c r="AQ788" s="3"/>
    </row>
    <row r="789" spans="13:43" x14ac:dyDescent="0.3">
      <c r="M789" t="str">
        <f>VLOOKUP(I:I,Sheet2!A:B,2,0)</f>
        <v>Nepoznata</v>
      </c>
      <c r="AO789" s="3"/>
      <c r="AP789" t="s">
        <v>843</v>
      </c>
      <c r="AQ789" s="3"/>
    </row>
    <row r="790" spans="13:43" x14ac:dyDescent="0.3">
      <c r="M790" t="str">
        <f>VLOOKUP(I:I,Sheet2!A:B,2,0)</f>
        <v>Nepoznata</v>
      </c>
      <c r="AO790" s="3"/>
      <c r="AP790" t="s">
        <v>844</v>
      </c>
      <c r="AQ790" s="3"/>
    </row>
    <row r="791" spans="13:43" x14ac:dyDescent="0.3">
      <c r="M791" t="str">
        <f>VLOOKUP(I:I,Sheet2!A:B,2,0)</f>
        <v>Nepoznata</v>
      </c>
      <c r="AO791" s="3"/>
      <c r="AP791" t="s">
        <v>845</v>
      </c>
      <c r="AQ791" s="3"/>
    </row>
    <row r="792" spans="13:43" x14ac:dyDescent="0.3">
      <c r="M792" t="str">
        <f>VLOOKUP(I:I,Sheet2!A:B,2,0)</f>
        <v>Nepoznata</v>
      </c>
      <c r="AO792" s="3"/>
      <c r="AP792" t="s">
        <v>846</v>
      </c>
      <c r="AQ792" s="3"/>
    </row>
    <row r="793" spans="13:43" x14ac:dyDescent="0.3">
      <c r="M793" t="str">
        <f>VLOOKUP(I:I,Sheet2!A:B,2,0)</f>
        <v>Nepoznata</v>
      </c>
      <c r="AO793" s="3"/>
      <c r="AP793" t="s">
        <v>847</v>
      </c>
      <c r="AQ793" s="3"/>
    </row>
    <row r="794" spans="13:43" x14ac:dyDescent="0.3">
      <c r="M794" t="str">
        <f>VLOOKUP(I:I,Sheet2!A:B,2,0)</f>
        <v>Nepoznata</v>
      </c>
      <c r="AO794" s="3"/>
      <c r="AP794" t="s">
        <v>848</v>
      </c>
      <c r="AQ794" s="3"/>
    </row>
    <row r="795" spans="13:43" x14ac:dyDescent="0.3">
      <c r="M795" t="str">
        <f>VLOOKUP(I:I,Sheet2!A:B,2,0)</f>
        <v>Nepoznata</v>
      </c>
      <c r="AO795" s="3"/>
      <c r="AP795" t="s">
        <v>849</v>
      </c>
      <c r="AQ795" s="3"/>
    </row>
    <row r="796" spans="13:43" x14ac:dyDescent="0.3">
      <c r="M796" t="str">
        <f>VLOOKUP(I:I,Sheet2!A:B,2,0)</f>
        <v>Nepoznata</v>
      </c>
      <c r="AO796" s="3"/>
      <c r="AP796" t="s">
        <v>850</v>
      </c>
      <c r="AQ796" s="3"/>
    </row>
    <row r="797" spans="13:43" x14ac:dyDescent="0.3">
      <c r="M797" t="str">
        <f>VLOOKUP(I:I,Sheet2!A:B,2,0)</f>
        <v>Nepoznata</v>
      </c>
      <c r="AO797" s="3"/>
      <c r="AP797" t="s">
        <v>851</v>
      </c>
      <c r="AQ797" s="3"/>
    </row>
    <row r="798" spans="13:43" x14ac:dyDescent="0.3">
      <c r="M798" t="str">
        <f>VLOOKUP(I:I,Sheet2!A:B,2,0)</f>
        <v>Nepoznata</v>
      </c>
      <c r="AO798" s="3"/>
      <c r="AP798" t="s">
        <v>852</v>
      </c>
      <c r="AQ798" s="3"/>
    </row>
    <row r="799" spans="13:43" x14ac:dyDescent="0.3">
      <c r="M799" t="str">
        <f>VLOOKUP(I:I,Sheet2!A:B,2,0)</f>
        <v>Nepoznata</v>
      </c>
      <c r="AO799" s="3"/>
      <c r="AP799" t="s">
        <v>853</v>
      </c>
      <c r="AQ799" s="3"/>
    </row>
    <row r="800" spans="13:43" x14ac:dyDescent="0.3">
      <c r="M800" t="str">
        <f>VLOOKUP(I:I,Sheet2!A:B,2,0)</f>
        <v>Nepoznata</v>
      </c>
      <c r="AO800" s="3"/>
      <c r="AP800" t="s">
        <v>854</v>
      </c>
      <c r="AQ800" s="3"/>
    </row>
    <row r="801" spans="13:43" x14ac:dyDescent="0.3">
      <c r="M801" t="str">
        <f>VLOOKUP(I:I,Sheet2!A:B,2,0)</f>
        <v>Nepoznata</v>
      </c>
      <c r="AO801" s="3"/>
      <c r="AP801" t="s">
        <v>855</v>
      </c>
      <c r="AQ801" s="3"/>
    </row>
    <row r="802" spans="13:43" x14ac:dyDescent="0.3">
      <c r="M802" t="str">
        <f>VLOOKUP(I:I,Sheet2!A:B,2,0)</f>
        <v>Nepoznata</v>
      </c>
      <c r="AO802" s="3"/>
      <c r="AP802" t="s">
        <v>856</v>
      </c>
      <c r="AQ802" s="3"/>
    </row>
    <row r="803" spans="13:43" x14ac:dyDescent="0.3">
      <c r="M803" t="str">
        <f>VLOOKUP(I:I,Sheet2!A:B,2,0)</f>
        <v>Nepoznata</v>
      </c>
      <c r="AO803" s="3"/>
      <c r="AP803" t="s">
        <v>857</v>
      </c>
      <c r="AQ803" s="3"/>
    </row>
    <row r="804" spans="13:43" x14ac:dyDescent="0.3">
      <c r="M804" t="str">
        <f>VLOOKUP(I:I,Sheet2!A:B,2,0)</f>
        <v>Nepoznata</v>
      </c>
      <c r="AO804" s="3"/>
      <c r="AP804" t="s">
        <v>858</v>
      </c>
      <c r="AQ804" s="3"/>
    </row>
    <row r="805" spans="13:43" x14ac:dyDescent="0.3">
      <c r="M805" t="str">
        <f>VLOOKUP(I:I,Sheet2!A:B,2,0)</f>
        <v>Nepoznata</v>
      </c>
      <c r="AO805" s="3"/>
      <c r="AP805" t="s">
        <v>859</v>
      </c>
      <c r="AQ805" s="3"/>
    </row>
    <row r="806" spans="13:43" x14ac:dyDescent="0.3">
      <c r="M806" t="str">
        <f>VLOOKUP(I:I,Sheet2!A:B,2,0)</f>
        <v>Nepoznata</v>
      </c>
      <c r="AO806" s="3"/>
      <c r="AP806" t="s">
        <v>860</v>
      </c>
      <c r="AQ806" s="3"/>
    </row>
    <row r="807" spans="13:43" x14ac:dyDescent="0.3">
      <c r="M807" t="str">
        <f>VLOOKUP(I:I,Sheet2!A:B,2,0)</f>
        <v>Nepoznata</v>
      </c>
      <c r="AO807" s="3"/>
      <c r="AP807" t="s">
        <v>861</v>
      </c>
      <c r="AQ807" s="3"/>
    </row>
    <row r="808" spans="13:43" x14ac:dyDescent="0.3">
      <c r="M808" t="str">
        <f>VLOOKUP(I:I,Sheet2!A:B,2,0)</f>
        <v>Nepoznata</v>
      </c>
      <c r="AO808" s="3"/>
      <c r="AP808" t="s">
        <v>862</v>
      </c>
      <c r="AQ808" s="3"/>
    </row>
    <row r="809" spans="13:43" x14ac:dyDescent="0.3">
      <c r="M809" t="str">
        <f>VLOOKUP(I:I,Sheet2!A:B,2,0)</f>
        <v>Nepoznata</v>
      </c>
      <c r="AO809" s="3"/>
      <c r="AP809" t="s">
        <v>863</v>
      </c>
      <c r="AQ809" s="3"/>
    </row>
    <row r="810" spans="13:43" x14ac:dyDescent="0.3">
      <c r="M810" t="str">
        <f>VLOOKUP(I:I,Sheet2!A:B,2,0)</f>
        <v>Nepoznata</v>
      </c>
      <c r="AO810" s="3"/>
      <c r="AP810" t="s">
        <v>864</v>
      </c>
      <c r="AQ810" s="3"/>
    </row>
    <row r="811" spans="13:43" x14ac:dyDescent="0.3">
      <c r="M811" t="str">
        <f>VLOOKUP(I:I,Sheet2!A:B,2,0)</f>
        <v>Nepoznata</v>
      </c>
      <c r="AO811" s="3"/>
      <c r="AP811" t="s">
        <v>865</v>
      </c>
      <c r="AQ811" s="3"/>
    </row>
    <row r="812" spans="13:43" x14ac:dyDescent="0.3">
      <c r="M812" t="str">
        <f>VLOOKUP(I:I,Sheet2!A:B,2,0)</f>
        <v>Nepoznata</v>
      </c>
      <c r="AO812" s="3"/>
      <c r="AP812" t="s">
        <v>866</v>
      </c>
      <c r="AQ812" s="3"/>
    </row>
    <row r="813" spans="13:43" x14ac:dyDescent="0.3">
      <c r="M813" t="str">
        <f>VLOOKUP(I:I,Sheet2!A:B,2,0)</f>
        <v>Nepoznata</v>
      </c>
      <c r="AO813" s="3"/>
      <c r="AP813" t="s">
        <v>867</v>
      </c>
      <c r="AQ813" s="3"/>
    </row>
    <row r="814" spans="13:43" x14ac:dyDescent="0.3">
      <c r="M814" t="str">
        <f>VLOOKUP(I:I,Sheet2!A:B,2,0)</f>
        <v>Nepoznata</v>
      </c>
      <c r="AO814" s="3"/>
      <c r="AP814" t="s">
        <v>868</v>
      </c>
      <c r="AQ814" s="3"/>
    </row>
    <row r="815" spans="13:43" x14ac:dyDescent="0.3">
      <c r="M815" t="str">
        <f>VLOOKUP(I:I,Sheet2!A:B,2,0)</f>
        <v>Nepoznata</v>
      </c>
      <c r="AO815" s="3"/>
      <c r="AP815" t="s">
        <v>869</v>
      </c>
      <c r="AQ815" s="3"/>
    </row>
    <row r="816" spans="13:43" x14ac:dyDescent="0.3">
      <c r="M816" t="str">
        <f>VLOOKUP(I:I,Sheet2!A:B,2,0)</f>
        <v>Nepoznata</v>
      </c>
      <c r="AO816" s="3"/>
      <c r="AP816" t="s">
        <v>870</v>
      </c>
      <c r="AQ816" s="3"/>
    </row>
    <row r="817" spans="13:43" x14ac:dyDescent="0.3">
      <c r="M817" t="str">
        <f>VLOOKUP(I:I,Sheet2!A:B,2,0)</f>
        <v>Nepoznata</v>
      </c>
      <c r="AO817" s="3"/>
      <c r="AP817" t="s">
        <v>871</v>
      </c>
      <c r="AQ817" s="3"/>
    </row>
    <row r="818" spans="13:43" x14ac:dyDescent="0.3">
      <c r="M818" t="str">
        <f>VLOOKUP(I:I,Sheet2!A:B,2,0)</f>
        <v>Nepoznata</v>
      </c>
      <c r="AO818" s="3"/>
      <c r="AP818" t="s">
        <v>872</v>
      </c>
      <c r="AQ818" s="3"/>
    </row>
    <row r="819" spans="13:43" x14ac:dyDescent="0.3">
      <c r="M819" t="str">
        <f>VLOOKUP(I:I,Sheet2!A:B,2,0)</f>
        <v>Nepoznata</v>
      </c>
      <c r="AO819" s="3"/>
      <c r="AP819" t="s">
        <v>873</v>
      </c>
      <c r="AQ819" s="3"/>
    </row>
    <row r="820" spans="13:43" x14ac:dyDescent="0.3">
      <c r="M820" t="str">
        <f>VLOOKUP(I:I,Sheet2!A:B,2,0)</f>
        <v>Nepoznata</v>
      </c>
      <c r="AO820" s="3"/>
      <c r="AP820" t="s">
        <v>874</v>
      </c>
      <c r="AQ820" s="3"/>
    </row>
    <row r="821" spans="13:43" x14ac:dyDescent="0.3">
      <c r="M821" t="str">
        <f>VLOOKUP(I:I,Sheet2!A:B,2,0)</f>
        <v>Nepoznata</v>
      </c>
      <c r="AO821" s="3"/>
      <c r="AP821" t="s">
        <v>875</v>
      </c>
      <c r="AQ821" s="3"/>
    </row>
    <row r="822" spans="13:43" x14ac:dyDescent="0.3">
      <c r="M822" t="str">
        <f>VLOOKUP(I:I,Sheet2!A:B,2,0)</f>
        <v>Nepoznata</v>
      </c>
      <c r="AO822" s="3"/>
      <c r="AP822" t="s">
        <v>876</v>
      </c>
      <c r="AQ822" s="3"/>
    </row>
    <row r="823" spans="13:43" x14ac:dyDescent="0.3">
      <c r="M823" t="str">
        <f>VLOOKUP(I:I,Sheet2!A:B,2,0)</f>
        <v>Nepoznata</v>
      </c>
      <c r="AO823" s="3"/>
      <c r="AP823" t="s">
        <v>877</v>
      </c>
      <c r="AQ823" s="3"/>
    </row>
    <row r="824" spans="13:43" x14ac:dyDescent="0.3">
      <c r="M824" t="str">
        <f>VLOOKUP(I:I,Sheet2!A:B,2,0)</f>
        <v>Nepoznata</v>
      </c>
      <c r="AO824" s="3"/>
      <c r="AP824" t="s">
        <v>878</v>
      </c>
      <c r="AQ824" s="3"/>
    </row>
    <row r="825" spans="13:43" x14ac:dyDescent="0.3">
      <c r="M825" t="str">
        <f>VLOOKUP(I:I,Sheet2!A:B,2,0)</f>
        <v>Nepoznata</v>
      </c>
      <c r="AO825" s="3"/>
      <c r="AP825" t="s">
        <v>879</v>
      </c>
      <c r="AQ825" s="3"/>
    </row>
    <row r="826" spans="13:43" x14ac:dyDescent="0.3">
      <c r="M826" t="str">
        <f>VLOOKUP(I:I,Sheet2!A:B,2,0)</f>
        <v>Nepoznata</v>
      </c>
      <c r="AO826" s="3"/>
      <c r="AP826" t="s">
        <v>880</v>
      </c>
      <c r="AQ826" s="3"/>
    </row>
    <row r="827" spans="13:43" x14ac:dyDescent="0.3">
      <c r="M827" t="str">
        <f>VLOOKUP(I:I,Sheet2!A:B,2,0)</f>
        <v>Nepoznata</v>
      </c>
      <c r="AO827" s="3"/>
      <c r="AP827" t="s">
        <v>881</v>
      </c>
      <c r="AQ827" s="3"/>
    </row>
    <row r="828" spans="13:43" x14ac:dyDescent="0.3">
      <c r="M828" t="str">
        <f>VLOOKUP(I:I,Sheet2!A:B,2,0)</f>
        <v>Nepoznata</v>
      </c>
      <c r="AO828" s="3"/>
      <c r="AP828" t="s">
        <v>882</v>
      </c>
      <c r="AQ828" s="3"/>
    </row>
    <row r="829" spans="13:43" x14ac:dyDescent="0.3">
      <c r="M829" t="str">
        <f>VLOOKUP(I:I,Sheet2!A:B,2,0)</f>
        <v>Nepoznata</v>
      </c>
      <c r="AO829" s="3"/>
      <c r="AP829" t="s">
        <v>883</v>
      </c>
      <c r="AQ829" s="3"/>
    </row>
    <row r="830" spans="13:43" x14ac:dyDescent="0.3">
      <c r="M830" t="str">
        <f>VLOOKUP(I:I,Sheet2!A:B,2,0)</f>
        <v>Nepoznata</v>
      </c>
      <c r="AO830" s="3"/>
      <c r="AP830" t="s">
        <v>884</v>
      </c>
      <c r="AQ830" s="3"/>
    </row>
    <row r="831" spans="13:43" x14ac:dyDescent="0.3">
      <c r="M831" t="str">
        <f>VLOOKUP(I:I,Sheet2!A:B,2,0)</f>
        <v>Nepoznata</v>
      </c>
      <c r="AO831" s="3"/>
      <c r="AP831" t="s">
        <v>885</v>
      </c>
      <c r="AQ831" s="3"/>
    </row>
    <row r="832" spans="13:43" x14ac:dyDescent="0.3">
      <c r="M832" t="str">
        <f>VLOOKUP(I:I,Sheet2!A:B,2,0)</f>
        <v>Nepoznata</v>
      </c>
      <c r="AO832" s="3"/>
      <c r="AP832" t="s">
        <v>886</v>
      </c>
      <c r="AQ832" s="3"/>
    </row>
    <row r="833" spans="13:43" x14ac:dyDescent="0.3">
      <c r="M833" t="str">
        <f>VLOOKUP(I:I,Sheet2!A:B,2,0)</f>
        <v>Nepoznata</v>
      </c>
      <c r="AO833" s="3"/>
      <c r="AP833" t="s">
        <v>887</v>
      </c>
      <c r="AQ833" s="3"/>
    </row>
    <row r="834" spans="13:43" x14ac:dyDescent="0.3">
      <c r="M834" t="str">
        <f>VLOOKUP(I:I,Sheet2!A:B,2,0)</f>
        <v>Nepoznata</v>
      </c>
      <c r="AO834" s="3"/>
      <c r="AP834" t="s">
        <v>888</v>
      </c>
      <c r="AQ834" s="3"/>
    </row>
    <row r="835" spans="13:43" x14ac:dyDescent="0.3">
      <c r="M835" t="str">
        <f>VLOOKUP(I:I,Sheet2!A:B,2,0)</f>
        <v>Nepoznata</v>
      </c>
      <c r="AO835" s="3"/>
      <c r="AP835" t="s">
        <v>889</v>
      </c>
      <c r="AQ835" s="3"/>
    </row>
    <row r="836" spans="13:43" x14ac:dyDescent="0.3">
      <c r="M836" t="str">
        <f>VLOOKUP(I:I,Sheet2!A:B,2,0)</f>
        <v>Nepoznata</v>
      </c>
      <c r="AO836" s="3"/>
      <c r="AP836" t="s">
        <v>890</v>
      </c>
      <c r="AQ836" s="3"/>
    </row>
    <row r="837" spans="13:43" x14ac:dyDescent="0.3">
      <c r="M837" t="str">
        <f>VLOOKUP(I:I,Sheet2!A:B,2,0)</f>
        <v>Nepoznata</v>
      </c>
      <c r="AO837" s="3"/>
      <c r="AP837" t="s">
        <v>891</v>
      </c>
      <c r="AQ837" s="3"/>
    </row>
    <row r="838" spans="13:43" x14ac:dyDescent="0.3">
      <c r="M838" t="str">
        <f>VLOOKUP(I:I,Sheet2!A:B,2,0)</f>
        <v>Nepoznata</v>
      </c>
      <c r="AO838" s="3"/>
      <c r="AP838" t="s">
        <v>892</v>
      </c>
      <c r="AQ838" s="3"/>
    </row>
    <row r="839" spans="13:43" x14ac:dyDescent="0.3">
      <c r="M839" t="str">
        <f>VLOOKUP(I:I,Sheet2!A:B,2,0)</f>
        <v>Nepoznata</v>
      </c>
      <c r="AO839" s="3"/>
      <c r="AP839" t="s">
        <v>893</v>
      </c>
      <c r="AQ839" s="3"/>
    </row>
    <row r="840" spans="13:43" x14ac:dyDescent="0.3">
      <c r="M840" t="str">
        <f>VLOOKUP(I:I,Sheet2!A:B,2,0)</f>
        <v>Nepoznata</v>
      </c>
      <c r="AO840" s="3"/>
      <c r="AP840" t="s">
        <v>894</v>
      </c>
      <c r="AQ840" s="3"/>
    </row>
    <row r="841" spans="13:43" x14ac:dyDescent="0.3">
      <c r="M841" t="str">
        <f>VLOOKUP(I:I,Sheet2!A:B,2,0)</f>
        <v>Nepoznata</v>
      </c>
      <c r="AO841" s="3"/>
      <c r="AP841" t="s">
        <v>895</v>
      </c>
      <c r="AQ841" s="3"/>
    </row>
    <row r="842" spans="13:43" x14ac:dyDescent="0.3">
      <c r="M842" t="str">
        <f>VLOOKUP(I:I,Sheet2!A:B,2,0)</f>
        <v>Nepoznata</v>
      </c>
      <c r="AO842" s="3"/>
      <c r="AP842" t="s">
        <v>896</v>
      </c>
      <c r="AQ842" s="3"/>
    </row>
    <row r="843" spans="13:43" x14ac:dyDescent="0.3">
      <c r="M843" t="str">
        <f>VLOOKUP(I:I,Sheet2!A:B,2,0)</f>
        <v>Nepoznata</v>
      </c>
      <c r="AO843" s="3"/>
      <c r="AP843" t="s">
        <v>897</v>
      </c>
      <c r="AQ843" s="3"/>
    </row>
    <row r="844" spans="13:43" x14ac:dyDescent="0.3">
      <c r="M844" t="str">
        <f>VLOOKUP(I:I,Sheet2!A:B,2,0)</f>
        <v>Nepoznata</v>
      </c>
      <c r="AO844" s="3"/>
      <c r="AP844" t="s">
        <v>898</v>
      </c>
      <c r="AQ844" s="3"/>
    </row>
    <row r="845" spans="13:43" x14ac:dyDescent="0.3">
      <c r="M845" t="str">
        <f>VLOOKUP(I:I,Sheet2!A:B,2,0)</f>
        <v>Nepoznata</v>
      </c>
      <c r="AO845" s="3"/>
      <c r="AP845" t="s">
        <v>899</v>
      </c>
      <c r="AQ845" s="3"/>
    </row>
    <row r="846" spans="13:43" x14ac:dyDescent="0.3">
      <c r="M846" t="str">
        <f>VLOOKUP(I:I,Sheet2!A:B,2,0)</f>
        <v>Nepoznata</v>
      </c>
      <c r="AO846" s="3"/>
      <c r="AP846" t="s">
        <v>900</v>
      </c>
      <c r="AQ846" s="3"/>
    </row>
    <row r="847" spans="13:43" x14ac:dyDescent="0.3">
      <c r="M847" t="str">
        <f>VLOOKUP(I:I,Sheet2!A:B,2,0)</f>
        <v>Nepoznata</v>
      </c>
      <c r="AO847" s="3"/>
      <c r="AP847" t="s">
        <v>900</v>
      </c>
      <c r="AQ847" s="3"/>
    </row>
    <row r="848" spans="13:43" x14ac:dyDescent="0.3">
      <c r="M848" t="str">
        <f>VLOOKUP(I:I,Sheet2!A:B,2,0)</f>
        <v>Nepoznata</v>
      </c>
      <c r="AO848" s="3"/>
      <c r="AP848" t="s">
        <v>901</v>
      </c>
      <c r="AQ848" s="3"/>
    </row>
    <row r="849" spans="13:43" x14ac:dyDescent="0.3">
      <c r="M849" t="str">
        <f>VLOOKUP(I:I,Sheet2!A:B,2,0)</f>
        <v>Nepoznata</v>
      </c>
      <c r="AO849" s="3"/>
      <c r="AP849" t="s">
        <v>902</v>
      </c>
      <c r="AQ849" s="3"/>
    </row>
    <row r="850" spans="13:43" x14ac:dyDescent="0.3">
      <c r="M850" t="str">
        <f>VLOOKUP(I:I,Sheet2!A:B,2,0)</f>
        <v>Nepoznata</v>
      </c>
      <c r="AO850" s="3"/>
      <c r="AP850" t="s">
        <v>903</v>
      </c>
      <c r="AQ850" s="3"/>
    </row>
    <row r="851" spans="13:43" x14ac:dyDescent="0.3">
      <c r="M851" t="str">
        <f>VLOOKUP(I:I,Sheet2!A:B,2,0)</f>
        <v>Nepoznata</v>
      </c>
      <c r="AO851" s="3"/>
      <c r="AP851" t="s">
        <v>904</v>
      </c>
      <c r="AQ851" s="3"/>
    </row>
    <row r="852" spans="13:43" x14ac:dyDescent="0.3">
      <c r="M852" t="str">
        <f>VLOOKUP(I:I,Sheet2!A:B,2,0)</f>
        <v>Nepoznata</v>
      </c>
      <c r="AO852" s="3"/>
      <c r="AP852" t="s">
        <v>905</v>
      </c>
      <c r="AQ852" s="3"/>
    </row>
    <row r="853" spans="13:43" x14ac:dyDescent="0.3">
      <c r="M853" t="str">
        <f>VLOOKUP(I:I,Sheet2!A:B,2,0)</f>
        <v>Nepoznata</v>
      </c>
      <c r="AO853" s="3"/>
      <c r="AP853" t="s">
        <v>906</v>
      </c>
      <c r="AQ853" s="3"/>
    </row>
    <row r="854" spans="13:43" x14ac:dyDescent="0.3">
      <c r="M854" t="str">
        <f>VLOOKUP(I:I,Sheet2!A:B,2,0)</f>
        <v>Nepoznata</v>
      </c>
      <c r="AO854" s="3"/>
      <c r="AP854" t="s">
        <v>907</v>
      </c>
      <c r="AQ854" s="3"/>
    </row>
    <row r="855" spans="13:43" x14ac:dyDescent="0.3">
      <c r="M855" t="str">
        <f>VLOOKUP(I:I,Sheet2!A:B,2,0)</f>
        <v>Nepoznata</v>
      </c>
      <c r="AO855" s="3"/>
      <c r="AP855" t="s">
        <v>908</v>
      </c>
      <c r="AQ855" s="3"/>
    </row>
    <row r="856" spans="13:43" x14ac:dyDescent="0.3">
      <c r="M856" t="str">
        <f>VLOOKUP(I:I,Sheet2!A:B,2,0)</f>
        <v>Nepoznata</v>
      </c>
      <c r="AO856" s="3"/>
      <c r="AP856" t="s">
        <v>909</v>
      </c>
      <c r="AQ856" s="3"/>
    </row>
    <row r="857" spans="13:43" x14ac:dyDescent="0.3">
      <c r="M857" t="str">
        <f>VLOOKUP(I:I,Sheet2!A:B,2,0)</f>
        <v>Nepoznata</v>
      </c>
      <c r="AO857" s="3"/>
      <c r="AP857" t="s">
        <v>910</v>
      </c>
      <c r="AQ857" s="3"/>
    </row>
    <row r="858" spans="13:43" x14ac:dyDescent="0.3">
      <c r="M858" t="str">
        <f>VLOOKUP(I:I,Sheet2!A:B,2,0)</f>
        <v>Nepoznata</v>
      </c>
      <c r="AO858" s="3"/>
      <c r="AP858" t="s">
        <v>911</v>
      </c>
      <c r="AQ858" s="3"/>
    </row>
    <row r="859" spans="13:43" x14ac:dyDescent="0.3">
      <c r="M859" t="str">
        <f>VLOOKUP(I:I,Sheet2!A:B,2,0)</f>
        <v>Nepoznata</v>
      </c>
      <c r="AO859" s="3"/>
      <c r="AP859" t="s">
        <v>912</v>
      </c>
      <c r="AQ859" s="3"/>
    </row>
    <row r="860" spans="13:43" x14ac:dyDescent="0.3">
      <c r="M860" t="str">
        <f>VLOOKUP(I:I,Sheet2!A:B,2,0)</f>
        <v>Nepoznata</v>
      </c>
      <c r="AO860" s="3"/>
      <c r="AP860" t="s">
        <v>913</v>
      </c>
      <c r="AQ860" s="3"/>
    </row>
    <row r="861" spans="13:43" x14ac:dyDescent="0.3">
      <c r="M861" t="str">
        <f>VLOOKUP(I:I,Sheet2!A:B,2,0)</f>
        <v>Nepoznata</v>
      </c>
      <c r="AO861" s="3"/>
      <c r="AP861" t="s">
        <v>914</v>
      </c>
      <c r="AQ861" s="3"/>
    </row>
    <row r="862" spans="13:43" x14ac:dyDescent="0.3">
      <c r="M862" t="str">
        <f>VLOOKUP(I:I,Sheet2!A:B,2,0)</f>
        <v>Nepoznata</v>
      </c>
      <c r="AO862" s="3"/>
      <c r="AP862" t="s">
        <v>915</v>
      </c>
      <c r="AQ862" s="3"/>
    </row>
    <row r="863" spans="13:43" x14ac:dyDescent="0.3">
      <c r="M863" t="str">
        <f>VLOOKUP(I:I,Sheet2!A:B,2,0)</f>
        <v>Nepoznata</v>
      </c>
      <c r="AO863" s="3"/>
      <c r="AP863" t="s">
        <v>916</v>
      </c>
      <c r="AQ863" s="3"/>
    </row>
    <row r="864" spans="13:43" x14ac:dyDescent="0.3">
      <c r="M864" t="str">
        <f>VLOOKUP(I:I,Sheet2!A:B,2,0)</f>
        <v>Nepoznata</v>
      </c>
      <c r="AO864" s="3"/>
      <c r="AP864" t="s">
        <v>917</v>
      </c>
      <c r="AQ864" s="3"/>
    </row>
    <row r="865" spans="13:43" x14ac:dyDescent="0.3">
      <c r="M865" t="str">
        <f>VLOOKUP(I:I,Sheet2!A:B,2,0)</f>
        <v>Nepoznata</v>
      </c>
      <c r="AO865" s="3"/>
      <c r="AP865" t="s">
        <v>918</v>
      </c>
      <c r="AQ865" s="3"/>
    </row>
    <row r="866" spans="13:43" x14ac:dyDescent="0.3">
      <c r="M866" t="str">
        <f>VLOOKUP(I:I,Sheet2!A:B,2,0)</f>
        <v>Nepoznata</v>
      </c>
      <c r="AO866" s="3"/>
      <c r="AP866" t="s">
        <v>919</v>
      </c>
      <c r="AQ866" s="3"/>
    </row>
    <row r="867" spans="13:43" x14ac:dyDescent="0.3">
      <c r="M867" t="str">
        <f>VLOOKUP(I:I,Sheet2!A:B,2,0)</f>
        <v>Nepoznata</v>
      </c>
      <c r="AO867" s="3"/>
      <c r="AP867" t="s">
        <v>920</v>
      </c>
      <c r="AQ867" s="3"/>
    </row>
    <row r="868" spans="13:43" x14ac:dyDescent="0.3">
      <c r="M868" t="str">
        <f>VLOOKUP(I:I,Sheet2!A:B,2,0)</f>
        <v>Nepoznata</v>
      </c>
      <c r="AO868" s="3"/>
      <c r="AP868" t="s">
        <v>921</v>
      </c>
      <c r="AQ868" s="3"/>
    </row>
    <row r="869" spans="13:43" x14ac:dyDescent="0.3">
      <c r="M869" t="str">
        <f>VLOOKUP(I:I,Sheet2!A:B,2,0)</f>
        <v>Nepoznata</v>
      </c>
      <c r="AO869" s="3"/>
      <c r="AP869" t="s">
        <v>922</v>
      </c>
      <c r="AQ869" s="3"/>
    </row>
    <row r="870" spans="13:43" x14ac:dyDescent="0.3">
      <c r="M870" t="str">
        <f>VLOOKUP(I:I,Sheet2!A:B,2,0)</f>
        <v>Nepoznata</v>
      </c>
      <c r="AO870" s="3"/>
      <c r="AP870" t="s">
        <v>923</v>
      </c>
      <c r="AQ870" s="3"/>
    </row>
    <row r="871" spans="13:43" x14ac:dyDescent="0.3">
      <c r="M871" t="str">
        <f>VLOOKUP(I:I,Sheet2!A:B,2,0)</f>
        <v>Nepoznata</v>
      </c>
      <c r="AO871" s="3"/>
      <c r="AP871" t="s">
        <v>924</v>
      </c>
      <c r="AQ871" s="3"/>
    </row>
    <row r="872" spans="13:43" x14ac:dyDescent="0.3">
      <c r="M872" t="str">
        <f>VLOOKUP(I:I,Sheet2!A:B,2,0)</f>
        <v>Nepoznata</v>
      </c>
      <c r="AO872" s="3"/>
      <c r="AP872" t="s">
        <v>925</v>
      </c>
      <c r="AQ872" s="3"/>
    </row>
    <row r="873" spans="13:43" x14ac:dyDescent="0.3">
      <c r="M873" t="str">
        <f>VLOOKUP(I:I,Sheet2!A:B,2,0)</f>
        <v>Nepoznata</v>
      </c>
      <c r="AO873" s="3"/>
      <c r="AP873" t="s">
        <v>926</v>
      </c>
      <c r="AQ873" s="3"/>
    </row>
    <row r="874" spans="13:43" x14ac:dyDescent="0.3">
      <c r="M874" t="str">
        <f>VLOOKUP(I:I,Sheet2!A:B,2,0)</f>
        <v>Nepoznata</v>
      </c>
      <c r="AO874" s="3"/>
      <c r="AP874" t="s">
        <v>927</v>
      </c>
      <c r="AQ874" s="3"/>
    </row>
    <row r="875" spans="13:43" x14ac:dyDescent="0.3">
      <c r="M875" t="str">
        <f>VLOOKUP(I:I,Sheet2!A:B,2,0)</f>
        <v>Nepoznata</v>
      </c>
      <c r="AO875" s="3"/>
      <c r="AP875" t="s">
        <v>928</v>
      </c>
      <c r="AQ875" s="3"/>
    </row>
    <row r="876" spans="13:43" x14ac:dyDescent="0.3">
      <c r="M876" t="str">
        <f>VLOOKUP(I:I,Sheet2!A:B,2,0)</f>
        <v>Nepoznata</v>
      </c>
      <c r="AO876" s="3"/>
      <c r="AP876" t="s">
        <v>929</v>
      </c>
      <c r="AQ876" s="3"/>
    </row>
    <row r="877" spans="13:43" x14ac:dyDescent="0.3">
      <c r="M877" t="str">
        <f>VLOOKUP(I:I,Sheet2!A:B,2,0)</f>
        <v>Nepoznata</v>
      </c>
      <c r="AO877" s="3"/>
      <c r="AP877" t="s">
        <v>930</v>
      </c>
      <c r="AQ877" s="3"/>
    </row>
    <row r="878" spans="13:43" x14ac:dyDescent="0.3">
      <c r="M878" t="str">
        <f>VLOOKUP(I:I,Sheet2!A:B,2,0)</f>
        <v>Nepoznata</v>
      </c>
      <c r="AO878" s="3"/>
      <c r="AP878" t="s">
        <v>931</v>
      </c>
      <c r="AQ878" s="3"/>
    </row>
    <row r="879" spans="13:43" x14ac:dyDescent="0.3">
      <c r="M879" t="str">
        <f>VLOOKUP(I:I,Sheet2!A:B,2,0)</f>
        <v>Nepoznata</v>
      </c>
      <c r="AO879" s="3"/>
      <c r="AP879" t="s">
        <v>932</v>
      </c>
      <c r="AQ879" s="3"/>
    </row>
    <row r="880" spans="13:43" x14ac:dyDescent="0.3">
      <c r="M880" t="str">
        <f>VLOOKUP(I:I,Sheet2!A:B,2,0)</f>
        <v>Nepoznata</v>
      </c>
      <c r="AO880" s="3"/>
      <c r="AP880" t="s">
        <v>933</v>
      </c>
      <c r="AQ880" s="3"/>
    </row>
    <row r="881" spans="13:43" x14ac:dyDescent="0.3">
      <c r="M881" t="str">
        <f>VLOOKUP(I:I,Sheet2!A:B,2,0)</f>
        <v>Nepoznata</v>
      </c>
      <c r="AO881" s="3"/>
      <c r="AP881" t="s">
        <v>934</v>
      </c>
      <c r="AQ881" s="3"/>
    </row>
    <row r="882" spans="13:43" x14ac:dyDescent="0.3">
      <c r="M882" t="str">
        <f>VLOOKUP(I:I,Sheet2!A:B,2,0)</f>
        <v>Nepoznata</v>
      </c>
      <c r="AO882" s="3"/>
      <c r="AP882" t="s">
        <v>935</v>
      </c>
      <c r="AQ882" s="3"/>
    </row>
    <row r="883" spans="13:43" x14ac:dyDescent="0.3">
      <c r="M883" t="str">
        <f>VLOOKUP(I:I,Sheet2!A:B,2,0)</f>
        <v>Nepoznata</v>
      </c>
      <c r="AO883" s="3"/>
      <c r="AP883" t="s">
        <v>936</v>
      </c>
      <c r="AQ883" s="3"/>
    </row>
    <row r="884" spans="13:43" x14ac:dyDescent="0.3">
      <c r="M884" t="str">
        <f>VLOOKUP(I:I,Sheet2!A:B,2,0)</f>
        <v>Nepoznata</v>
      </c>
      <c r="AO884" s="3"/>
      <c r="AP884" t="s">
        <v>937</v>
      </c>
      <c r="AQ884" s="3"/>
    </row>
    <row r="885" spans="13:43" x14ac:dyDescent="0.3">
      <c r="M885" t="str">
        <f>VLOOKUP(I:I,Sheet2!A:B,2,0)</f>
        <v>Nepoznata</v>
      </c>
      <c r="AO885" s="3"/>
      <c r="AP885" t="s">
        <v>938</v>
      </c>
      <c r="AQ885" s="3"/>
    </row>
    <row r="886" spans="13:43" x14ac:dyDescent="0.3">
      <c r="M886" t="str">
        <f>VLOOKUP(I:I,Sheet2!A:B,2,0)</f>
        <v>Nepoznata</v>
      </c>
      <c r="AO886" s="3"/>
      <c r="AP886" t="s">
        <v>939</v>
      </c>
      <c r="AQ886" s="3"/>
    </row>
    <row r="887" spans="13:43" x14ac:dyDescent="0.3">
      <c r="M887" t="str">
        <f>VLOOKUP(I:I,Sheet2!A:B,2,0)</f>
        <v>Nepoznata</v>
      </c>
      <c r="AO887" s="3"/>
      <c r="AP887" t="s">
        <v>940</v>
      </c>
      <c r="AQ887" s="3"/>
    </row>
    <row r="888" spans="13:43" x14ac:dyDescent="0.3">
      <c r="M888" t="str">
        <f>VLOOKUP(I:I,Sheet2!A:B,2,0)</f>
        <v>Nepoznata</v>
      </c>
      <c r="AO888" s="3"/>
      <c r="AP888" t="s">
        <v>941</v>
      </c>
      <c r="AQ888" s="3"/>
    </row>
    <row r="889" spans="13:43" x14ac:dyDescent="0.3">
      <c r="M889" t="str">
        <f>VLOOKUP(I:I,Sheet2!A:B,2,0)</f>
        <v>Nepoznata</v>
      </c>
      <c r="AO889" s="3"/>
      <c r="AP889" t="s">
        <v>942</v>
      </c>
      <c r="AQ889" s="3"/>
    </row>
    <row r="890" spans="13:43" x14ac:dyDescent="0.3">
      <c r="M890" t="str">
        <f>VLOOKUP(I:I,Sheet2!A:B,2,0)</f>
        <v>Nepoznata</v>
      </c>
      <c r="AO890" s="3"/>
      <c r="AP890" t="s">
        <v>943</v>
      </c>
      <c r="AQ890" s="3"/>
    </row>
    <row r="891" spans="13:43" x14ac:dyDescent="0.3">
      <c r="M891" t="str">
        <f>VLOOKUP(I:I,Sheet2!A:B,2,0)</f>
        <v>Nepoznata</v>
      </c>
      <c r="AO891" s="3"/>
      <c r="AP891" t="s">
        <v>944</v>
      </c>
      <c r="AQ891" s="3"/>
    </row>
    <row r="892" spans="13:43" x14ac:dyDescent="0.3">
      <c r="M892" t="str">
        <f>VLOOKUP(I:I,Sheet2!A:B,2,0)</f>
        <v>Nepoznata</v>
      </c>
      <c r="AO892" s="3"/>
      <c r="AP892" t="s">
        <v>945</v>
      </c>
      <c r="AQ892" s="3"/>
    </row>
    <row r="893" spans="13:43" x14ac:dyDescent="0.3">
      <c r="M893" t="str">
        <f>VLOOKUP(I:I,Sheet2!A:B,2,0)</f>
        <v>Nepoznata</v>
      </c>
      <c r="AO893" s="3"/>
      <c r="AP893" t="s">
        <v>946</v>
      </c>
      <c r="AQ893" s="3"/>
    </row>
    <row r="894" spans="13:43" x14ac:dyDescent="0.3">
      <c r="M894" t="str">
        <f>VLOOKUP(I:I,Sheet2!A:B,2,0)</f>
        <v>Nepoznata</v>
      </c>
      <c r="AO894" s="3"/>
      <c r="AP894" t="s">
        <v>947</v>
      </c>
      <c r="AQ894" s="3"/>
    </row>
    <row r="895" spans="13:43" x14ac:dyDescent="0.3">
      <c r="M895" t="str">
        <f>VLOOKUP(I:I,Sheet2!A:B,2,0)</f>
        <v>Nepoznata</v>
      </c>
      <c r="AO895" s="3"/>
      <c r="AP895" t="s">
        <v>948</v>
      </c>
      <c r="AQ895" s="3"/>
    </row>
    <row r="896" spans="13:43" x14ac:dyDescent="0.3">
      <c r="M896" t="str">
        <f>VLOOKUP(I:I,Sheet2!A:B,2,0)</f>
        <v>Nepoznata</v>
      </c>
      <c r="AO896" s="3"/>
      <c r="AP896" t="s">
        <v>949</v>
      </c>
      <c r="AQ896" s="3"/>
    </row>
    <row r="897" spans="13:43" x14ac:dyDescent="0.3">
      <c r="M897" t="str">
        <f>VLOOKUP(I:I,Sheet2!A:B,2,0)</f>
        <v>Nepoznata</v>
      </c>
      <c r="AO897" s="3"/>
      <c r="AP897" t="s">
        <v>950</v>
      </c>
      <c r="AQ897" s="3"/>
    </row>
    <row r="898" spans="13:43" x14ac:dyDescent="0.3">
      <c r="M898" t="str">
        <f>VLOOKUP(I:I,Sheet2!A:B,2,0)</f>
        <v>Nepoznata</v>
      </c>
      <c r="AO898" s="3"/>
      <c r="AP898" t="s">
        <v>951</v>
      </c>
      <c r="AQ898" s="3"/>
    </row>
    <row r="899" spans="13:43" x14ac:dyDescent="0.3">
      <c r="M899" t="str">
        <f>VLOOKUP(I:I,Sheet2!A:B,2,0)</f>
        <v>Nepoznata</v>
      </c>
      <c r="AO899" s="3"/>
      <c r="AP899" t="s">
        <v>952</v>
      </c>
      <c r="AQ899" s="3"/>
    </row>
    <row r="900" spans="13:43" x14ac:dyDescent="0.3">
      <c r="M900" t="str">
        <f>VLOOKUP(I:I,Sheet2!A:B,2,0)</f>
        <v>Nepoznata</v>
      </c>
      <c r="AO900" s="3"/>
      <c r="AP900" t="s">
        <v>953</v>
      </c>
      <c r="AQ900" s="3"/>
    </row>
    <row r="901" spans="13:43" x14ac:dyDescent="0.3">
      <c r="M901" t="str">
        <f>VLOOKUP(I:I,Sheet2!A:B,2,0)</f>
        <v>Nepoznata</v>
      </c>
      <c r="AO901" s="3"/>
      <c r="AP901" t="s">
        <v>954</v>
      </c>
      <c r="AQ901" s="3"/>
    </row>
    <row r="902" spans="13:43" x14ac:dyDescent="0.3">
      <c r="M902" t="str">
        <f>VLOOKUP(I:I,Sheet2!A:B,2,0)</f>
        <v>Nepoznata</v>
      </c>
      <c r="AO902" s="3"/>
      <c r="AP902" t="s">
        <v>955</v>
      </c>
      <c r="AQ902" s="3"/>
    </row>
    <row r="903" spans="13:43" x14ac:dyDescent="0.3">
      <c r="M903" t="str">
        <f>VLOOKUP(I:I,Sheet2!A:B,2,0)</f>
        <v>Nepoznata</v>
      </c>
      <c r="AO903" s="3"/>
      <c r="AP903" t="s">
        <v>956</v>
      </c>
      <c r="AQ903" s="3"/>
    </row>
    <row r="904" spans="13:43" x14ac:dyDescent="0.3">
      <c r="M904" t="str">
        <f>VLOOKUP(I:I,Sheet2!A:B,2,0)</f>
        <v>Nepoznata</v>
      </c>
      <c r="AO904" s="3"/>
      <c r="AP904" t="s">
        <v>957</v>
      </c>
      <c r="AQ904" s="3"/>
    </row>
    <row r="905" spans="13:43" x14ac:dyDescent="0.3">
      <c r="M905" t="str">
        <f>VLOOKUP(I:I,Sheet2!A:B,2,0)</f>
        <v>Nepoznata</v>
      </c>
      <c r="AO905" s="3"/>
      <c r="AP905" t="s">
        <v>958</v>
      </c>
      <c r="AQ905" s="3"/>
    </row>
    <row r="906" spans="13:43" x14ac:dyDescent="0.3">
      <c r="M906" t="str">
        <f>VLOOKUP(I:I,Sheet2!A:B,2,0)</f>
        <v>Nepoznata</v>
      </c>
      <c r="AO906" s="3"/>
      <c r="AP906" t="s">
        <v>959</v>
      </c>
      <c r="AQ906" s="3"/>
    </row>
    <row r="907" spans="13:43" x14ac:dyDescent="0.3">
      <c r="M907" t="str">
        <f>VLOOKUP(I:I,Sheet2!A:B,2,0)</f>
        <v>Nepoznata</v>
      </c>
      <c r="AO907" s="3"/>
      <c r="AP907" t="s">
        <v>960</v>
      </c>
      <c r="AQ907" s="3"/>
    </row>
    <row r="908" spans="13:43" x14ac:dyDescent="0.3">
      <c r="M908" t="str">
        <f>VLOOKUP(I:I,Sheet2!A:B,2,0)</f>
        <v>Nepoznata</v>
      </c>
      <c r="AO908" s="3"/>
      <c r="AP908" t="s">
        <v>961</v>
      </c>
      <c r="AQ908" s="3"/>
    </row>
    <row r="909" spans="13:43" x14ac:dyDescent="0.3">
      <c r="M909" t="str">
        <f>VLOOKUP(I:I,Sheet2!A:B,2,0)</f>
        <v>Nepoznata</v>
      </c>
      <c r="AO909" s="3"/>
      <c r="AP909" t="s">
        <v>962</v>
      </c>
      <c r="AQ909" s="3"/>
    </row>
    <row r="910" spans="13:43" x14ac:dyDescent="0.3">
      <c r="M910" t="str">
        <f>VLOOKUP(I:I,Sheet2!A:B,2,0)</f>
        <v>Nepoznata</v>
      </c>
      <c r="AO910" s="3"/>
      <c r="AP910" t="s">
        <v>963</v>
      </c>
      <c r="AQ910" s="3"/>
    </row>
    <row r="911" spans="13:43" x14ac:dyDescent="0.3">
      <c r="M911" t="str">
        <f>VLOOKUP(I:I,Sheet2!A:B,2,0)</f>
        <v>Nepoznata</v>
      </c>
      <c r="AO911" s="3"/>
      <c r="AP911" t="s">
        <v>964</v>
      </c>
      <c r="AQ911" s="3"/>
    </row>
    <row r="912" spans="13:43" x14ac:dyDescent="0.3">
      <c r="M912" t="str">
        <f>VLOOKUP(I:I,Sheet2!A:B,2,0)</f>
        <v>Nepoznata</v>
      </c>
      <c r="AO912" s="3"/>
      <c r="AP912" t="s">
        <v>965</v>
      </c>
      <c r="AQ912" s="3"/>
    </row>
    <row r="913" spans="13:43" x14ac:dyDescent="0.3">
      <c r="M913" t="str">
        <f>VLOOKUP(I:I,Sheet2!A:B,2,0)</f>
        <v>Nepoznata</v>
      </c>
      <c r="AO913" s="3"/>
      <c r="AP913" t="s">
        <v>966</v>
      </c>
      <c r="AQ913" s="3"/>
    </row>
    <row r="914" spans="13:43" x14ac:dyDescent="0.3">
      <c r="M914" t="str">
        <f>VLOOKUP(I:I,Sheet2!A:B,2,0)</f>
        <v>Nepoznata</v>
      </c>
      <c r="AO914" s="3"/>
      <c r="AP914" t="s">
        <v>967</v>
      </c>
      <c r="AQ914" s="3"/>
    </row>
    <row r="915" spans="13:43" x14ac:dyDescent="0.3">
      <c r="M915" t="str">
        <f>VLOOKUP(I:I,Sheet2!A:B,2,0)</f>
        <v>Nepoznata</v>
      </c>
      <c r="AO915" s="3"/>
      <c r="AP915" t="s">
        <v>968</v>
      </c>
      <c r="AQ915" s="3"/>
    </row>
    <row r="916" spans="13:43" x14ac:dyDescent="0.3">
      <c r="M916" t="str">
        <f>VLOOKUP(I:I,Sheet2!A:B,2,0)</f>
        <v>Nepoznata</v>
      </c>
      <c r="AO916" s="3"/>
      <c r="AP916" t="s">
        <v>969</v>
      </c>
      <c r="AQ916" s="3"/>
    </row>
    <row r="917" spans="13:43" x14ac:dyDescent="0.3">
      <c r="M917" t="str">
        <f>VLOOKUP(I:I,Sheet2!A:B,2,0)</f>
        <v>Nepoznata</v>
      </c>
      <c r="AO917" s="3"/>
      <c r="AP917" t="s">
        <v>970</v>
      </c>
      <c r="AQ917" s="3"/>
    </row>
    <row r="918" spans="13:43" x14ac:dyDescent="0.3">
      <c r="M918" t="str">
        <f>VLOOKUP(I:I,Sheet2!A:B,2,0)</f>
        <v>Nepoznata</v>
      </c>
      <c r="AO918" s="3"/>
      <c r="AP918" t="s">
        <v>971</v>
      </c>
      <c r="AQ918" s="3"/>
    </row>
    <row r="919" spans="13:43" x14ac:dyDescent="0.3">
      <c r="M919" t="str">
        <f>VLOOKUP(I:I,Sheet2!A:B,2,0)</f>
        <v>Nepoznata</v>
      </c>
      <c r="AO919" s="3"/>
      <c r="AP919" t="s">
        <v>972</v>
      </c>
      <c r="AQ919" s="3"/>
    </row>
    <row r="920" spans="13:43" x14ac:dyDescent="0.3">
      <c r="M920" t="str">
        <f>VLOOKUP(I:I,Sheet2!A:B,2,0)</f>
        <v>Nepoznata</v>
      </c>
      <c r="AO920" s="3"/>
      <c r="AP920" t="s">
        <v>973</v>
      </c>
      <c r="AQ920" s="3"/>
    </row>
    <row r="921" spans="13:43" x14ac:dyDescent="0.3">
      <c r="M921" t="str">
        <f>VLOOKUP(I:I,Sheet2!A:B,2,0)</f>
        <v>Nepoznata</v>
      </c>
      <c r="AO921" s="3"/>
      <c r="AP921" t="s">
        <v>974</v>
      </c>
      <c r="AQ921" s="3"/>
    </row>
    <row r="922" spans="13:43" x14ac:dyDescent="0.3">
      <c r="M922" t="str">
        <f>VLOOKUP(I:I,Sheet2!A:B,2,0)</f>
        <v>Nepoznata</v>
      </c>
      <c r="AO922" s="3"/>
      <c r="AP922" t="s">
        <v>975</v>
      </c>
      <c r="AQ922" s="3"/>
    </row>
    <row r="923" spans="13:43" x14ac:dyDescent="0.3">
      <c r="M923" t="str">
        <f>VLOOKUP(I:I,Sheet2!A:B,2,0)</f>
        <v>Nepoznata</v>
      </c>
      <c r="AO923" s="3"/>
      <c r="AP923" t="s">
        <v>976</v>
      </c>
      <c r="AQ923" s="3"/>
    </row>
    <row r="924" spans="13:43" x14ac:dyDescent="0.3">
      <c r="M924" t="str">
        <f>VLOOKUP(I:I,Sheet2!A:B,2,0)</f>
        <v>Nepoznata</v>
      </c>
      <c r="AO924" s="3"/>
      <c r="AP924" t="s">
        <v>977</v>
      </c>
      <c r="AQ924" s="3"/>
    </row>
    <row r="925" spans="13:43" x14ac:dyDescent="0.3">
      <c r="M925" t="str">
        <f>VLOOKUP(I:I,Sheet2!A:B,2,0)</f>
        <v>Nepoznata</v>
      </c>
      <c r="AO925" s="3"/>
      <c r="AP925" t="s">
        <v>978</v>
      </c>
      <c r="AQ925" s="3"/>
    </row>
    <row r="926" spans="13:43" x14ac:dyDescent="0.3">
      <c r="M926" t="str">
        <f>VLOOKUP(I:I,Sheet2!A:B,2,0)</f>
        <v>Nepoznata</v>
      </c>
      <c r="AO926" s="3"/>
      <c r="AP926" t="s">
        <v>979</v>
      </c>
      <c r="AQ926" s="3"/>
    </row>
    <row r="927" spans="13:43" x14ac:dyDescent="0.3">
      <c r="M927" t="str">
        <f>VLOOKUP(I:I,Sheet2!A:B,2,0)</f>
        <v>Nepoznata</v>
      </c>
      <c r="AO927" s="3"/>
      <c r="AP927" t="s">
        <v>980</v>
      </c>
      <c r="AQ927" s="3"/>
    </row>
    <row r="928" spans="13:43" x14ac:dyDescent="0.3">
      <c r="M928" t="str">
        <f>VLOOKUP(I:I,Sheet2!A:B,2,0)</f>
        <v>Nepoznata</v>
      </c>
      <c r="AO928" s="3"/>
      <c r="AP928" t="s">
        <v>981</v>
      </c>
      <c r="AQ928" s="3"/>
    </row>
    <row r="929" spans="13:43" x14ac:dyDescent="0.3">
      <c r="M929" t="str">
        <f>VLOOKUP(I:I,Sheet2!A:B,2,0)</f>
        <v>Nepoznata</v>
      </c>
      <c r="AO929" s="3"/>
      <c r="AP929" t="s">
        <v>982</v>
      </c>
      <c r="AQ929" s="3"/>
    </row>
    <row r="930" spans="13:43" x14ac:dyDescent="0.3">
      <c r="M930" t="str">
        <f>VLOOKUP(I:I,Sheet2!A:B,2,0)</f>
        <v>Nepoznata</v>
      </c>
      <c r="AO930" s="3"/>
      <c r="AP930" t="s">
        <v>983</v>
      </c>
      <c r="AQ930" s="3"/>
    </row>
    <row r="931" spans="13:43" x14ac:dyDescent="0.3">
      <c r="M931" t="str">
        <f>VLOOKUP(I:I,Sheet2!A:B,2,0)</f>
        <v>Nepoznata</v>
      </c>
      <c r="AO931" s="3"/>
      <c r="AP931" t="s">
        <v>984</v>
      </c>
      <c r="AQ931" s="3"/>
    </row>
    <row r="932" spans="13:43" x14ac:dyDescent="0.3">
      <c r="M932" t="str">
        <f>VLOOKUP(I:I,Sheet2!A:B,2,0)</f>
        <v>Nepoznata</v>
      </c>
      <c r="AO932" s="3"/>
      <c r="AP932" t="s">
        <v>985</v>
      </c>
      <c r="AQ932" s="3"/>
    </row>
    <row r="933" spans="13:43" x14ac:dyDescent="0.3">
      <c r="M933" t="str">
        <f>VLOOKUP(I:I,Sheet2!A:B,2,0)</f>
        <v>Nepoznata</v>
      </c>
      <c r="AO933" s="3"/>
      <c r="AP933" t="s">
        <v>986</v>
      </c>
      <c r="AQ933" s="3"/>
    </row>
    <row r="934" spans="13:43" x14ac:dyDescent="0.3">
      <c r="M934" t="str">
        <f>VLOOKUP(I:I,Sheet2!A:B,2,0)</f>
        <v>Nepoznata</v>
      </c>
      <c r="AO934" s="3"/>
      <c r="AP934" t="s">
        <v>987</v>
      </c>
      <c r="AQ934" s="3"/>
    </row>
    <row r="935" spans="13:43" x14ac:dyDescent="0.3">
      <c r="M935" t="str">
        <f>VLOOKUP(I:I,Sheet2!A:B,2,0)</f>
        <v>Nepoznata</v>
      </c>
      <c r="AO935" s="3"/>
      <c r="AP935" t="s">
        <v>988</v>
      </c>
      <c r="AQ935" s="3"/>
    </row>
    <row r="936" spans="13:43" x14ac:dyDescent="0.3">
      <c r="M936" t="str">
        <f>VLOOKUP(I:I,Sheet2!A:B,2,0)</f>
        <v>Nepoznata</v>
      </c>
      <c r="AO936" s="3"/>
      <c r="AP936" t="s">
        <v>989</v>
      </c>
      <c r="AQ936" s="3"/>
    </row>
    <row r="937" spans="13:43" x14ac:dyDescent="0.3">
      <c r="M937" t="str">
        <f>VLOOKUP(I:I,Sheet2!A:B,2,0)</f>
        <v>Nepoznata</v>
      </c>
      <c r="AO937" s="3"/>
      <c r="AP937" t="s">
        <v>990</v>
      </c>
      <c r="AQ937" s="3"/>
    </row>
    <row r="938" spans="13:43" x14ac:dyDescent="0.3">
      <c r="M938" t="str">
        <f>VLOOKUP(I:I,Sheet2!A:B,2,0)</f>
        <v>Nepoznata</v>
      </c>
      <c r="AO938" s="3"/>
      <c r="AP938" t="s">
        <v>991</v>
      </c>
      <c r="AQ938" s="3"/>
    </row>
    <row r="939" spans="13:43" x14ac:dyDescent="0.3">
      <c r="M939" t="str">
        <f>VLOOKUP(I:I,Sheet2!A:B,2,0)</f>
        <v>Nepoznata</v>
      </c>
      <c r="AO939" s="3"/>
      <c r="AP939" t="s">
        <v>992</v>
      </c>
      <c r="AQ939" s="3"/>
    </row>
    <row r="940" spans="13:43" x14ac:dyDescent="0.3">
      <c r="M940" t="str">
        <f>VLOOKUP(I:I,Sheet2!A:B,2,0)</f>
        <v>Nepoznata</v>
      </c>
      <c r="AO940" s="3"/>
      <c r="AP940" t="s">
        <v>993</v>
      </c>
      <c r="AQ940" s="3"/>
    </row>
    <row r="941" spans="13:43" x14ac:dyDescent="0.3">
      <c r="M941" t="str">
        <f>VLOOKUP(I:I,Sheet2!A:B,2,0)</f>
        <v>Nepoznata</v>
      </c>
      <c r="AO941" s="3"/>
      <c r="AP941" t="s">
        <v>994</v>
      </c>
      <c r="AQ941" s="3"/>
    </row>
    <row r="942" spans="13:43" x14ac:dyDescent="0.3">
      <c r="M942" t="str">
        <f>VLOOKUP(I:I,Sheet2!A:B,2,0)</f>
        <v>Nepoznata</v>
      </c>
      <c r="AO942" s="3"/>
      <c r="AP942" t="s">
        <v>995</v>
      </c>
      <c r="AQ942" s="3"/>
    </row>
    <row r="943" spans="13:43" x14ac:dyDescent="0.3">
      <c r="M943" t="str">
        <f>VLOOKUP(I:I,Sheet2!A:B,2,0)</f>
        <v>Nepoznata</v>
      </c>
      <c r="AO943" s="3"/>
      <c r="AP943" t="s">
        <v>996</v>
      </c>
      <c r="AQ943" s="3"/>
    </row>
    <row r="944" spans="13:43" x14ac:dyDescent="0.3">
      <c r="M944" t="str">
        <f>VLOOKUP(I:I,Sheet2!A:B,2,0)</f>
        <v>Nepoznata</v>
      </c>
      <c r="AO944" s="3"/>
      <c r="AP944" t="s">
        <v>997</v>
      </c>
      <c r="AQ944" s="3"/>
    </row>
    <row r="945" spans="13:43" x14ac:dyDescent="0.3">
      <c r="M945" t="str">
        <f>VLOOKUP(I:I,Sheet2!A:B,2,0)</f>
        <v>Nepoznata</v>
      </c>
      <c r="AO945" s="3"/>
      <c r="AP945" t="s">
        <v>998</v>
      </c>
      <c r="AQ945" s="3"/>
    </row>
    <row r="946" spans="13:43" x14ac:dyDescent="0.3">
      <c r="M946" t="str">
        <f>VLOOKUP(I:I,Sheet2!A:B,2,0)</f>
        <v>Nepoznata</v>
      </c>
      <c r="AO946" s="3"/>
      <c r="AP946" t="s">
        <v>999</v>
      </c>
      <c r="AQ946" s="3"/>
    </row>
    <row r="947" spans="13:43" x14ac:dyDescent="0.3">
      <c r="M947" t="str">
        <f>VLOOKUP(I:I,Sheet2!A:B,2,0)</f>
        <v>Nepoznata</v>
      </c>
      <c r="AO947" s="3"/>
      <c r="AP947" t="s">
        <v>1000</v>
      </c>
      <c r="AQ947" s="3"/>
    </row>
    <row r="948" spans="13:43" x14ac:dyDescent="0.3">
      <c r="M948" t="str">
        <f>VLOOKUP(I:I,Sheet2!A:B,2,0)</f>
        <v>Nepoznata</v>
      </c>
      <c r="AO948" s="3"/>
      <c r="AP948" t="s">
        <v>1001</v>
      </c>
      <c r="AQ948" s="3"/>
    </row>
    <row r="949" spans="13:43" x14ac:dyDescent="0.3">
      <c r="M949" t="str">
        <f>VLOOKUP(I:I,Sheet2!A:B,2,0)</f>
        <v>Nepoznata</v>
      </c>
      <c r="AO949" s="3"/>
      <c r="AP949" t="s">
        <v>1002</v>
      </c>
      <c r="AQ949" s="3"/>
    </row>
    <row r="950" spans="13:43" x14ac:dyDescent="0.3">
      <c r="M950" t="str">
        <f>VLOOKUP(I:I,Sheet2!A:B,2,0)</f>
        <v>Nepoznata</v>
      </c>
      <c r="AO950" s="3"/>
      <c r="AP950" t="s">
        <v>1003</v>
      </c>
      <c r="AQ950" s="3"/>
    </row>
    <row r="951" spans="13:43" x14ac:dyDescent="0.3">
      <c r="M951" t="str">
        <f>VLOOKUP(I:I,Sheet2!A:B,2,0)</f>
        <v>Nepoznata</v>
      </c>
      <c r="AO951" s="3"/>
      <c r="AP951" t="s">
        <v>1004</v>
      </c>
      <c r="AQ951" s="3"/>
    </row>
    <row r="952" spans="13:43" x14ac:dyDescent="0.3">
      <c r="M952" t="str">
        <f>VLOOKUP(I:I,Sheet2!A:B,2,0)</f>
        <v>Nepoznata</v>
      </c>
      <c r="AO952" s="3"/>
      <c r="AP952" t="s">
        <v>1005</v>
      </c>
      <c r="AQ952" s="3"/>
    </row>
    <row r="953" spans="13:43" x14ac:dyDescent="0.3">
      <c r="M953" t="str">
        <f>VLOOKUP(I:I,Sheet2!A:B,2,0)</f>
        <v>Nepoznata</v>
      </c>
      <c r="AO953" s="3"/>
      <c r="AP953" t="s">
        <v>1006</v>
      </c>
      <c r="AQ953" s="3"/>
    </row>
    <row r="954" spans="13:43" x14ac:dyDescent="0.3">
      <c r="M954" t="str">
        <f>VLOOKUP(I:I,Sheet2!A:B,2,0)</f>
        <v>Nepoznata</v>
      </c>
      <c r="AO954" s="3"/>
      <c r="AP954" t="s">
        <v>1007</v>
      </c>
      <c r="AQ954" s="3"/>
    </row>
    <row r="955" spans="13:43" x14ac:dyDescent="0.3">
      <c r="M955" t="str">
        <f>VLOOKUP(I:I,Sheet2!A:B,2,0)</f>
        <v>Nepoznata</v>
      </c>
      <c r="AO955" s="3"/>
      <c r="AP955" t="s">
        <v>1008</v>
      </c>
      <c r="AQ955" s="3"/>
    </row>
    <row r="956" spans="13:43" x14ac:dyDescent="0.3">
      <c r="M956" t="str">
        <f>VLOOKUP(I:I,Sheet2!A:B,2,0)</f>
        <v>Nepoznata</v>
      </c>
      <c r="AO956" s="3"/>
      <c r="AP956" t="s">
        <v>1009</v>
      </c>
      <c r="AQ956" s="3"/>
    </row>
    <row r="957" spans="13:43" x14ac:dyDescent="0.3">
      <c r="M957" t="str">
        <f>VLOOKUP(I:I,Sheet2!A:B,2,0)</f>
        <v>Nepoznata</v>
      </c>
      <c r="AO957" s="3"/>
      <c r="AP957" t="s">
        <v>1010</v>
      </c>
      <c r="AQ957" s="3"/>
    </row>
    <row r="958" spans="13:43" x14ac:dyDescent="0.3">
      <c r="M958" t="str">
        <f>VLOOKUP(I:I,Sheet2!A:B,2,0)</f>
        <v>Nepoznata</v>
      </c>
      <c r="AO958" s="3"/>
      <c r="AP958" t="s">
        <v>1011</v>
      </c>
      <c r="AQ958" s="3"/>
    </row>
    <row r="959" spans="13:43" x14ac:dyDescent="0.3">
      <c r="M959" t="str">
        <f>VLOOKUP(I:I,Sheet2!A:B,2,0)</f>
        <v>Nepoznata</v>
      </c>
      <c r="AO959" s="3"/>
      <c r="AP959" t="s">
        <v>1012</v>
      </c>
      <c r="AQ959" s="3"/>
    </row>
    <row r="960" spans="13:43" x14ac:dyDescent="0.3">
      <c r="M960" t="str">
        <f>VLOOKUP(I:I,Sheet2!A:B,2,0)</f>
        <v>Nepoznata</v>
      </c>
      <c r="AO960" s="3"/>
      <c r="AP960" t="s">
        <v>1013</v>
      </c>
      <c r="AQ960" s="3"/>
    </row>
    <row r="961" spans="13:43" x14ac:dyDescent="0.3">
      <c r="M961" t="str">
        <f>VLOOKUP(I:I,Sheet2!A:B,2,0)</f>
        <v>Nepoznata</v>
      </c>
      <c r="AO961" s="3"/>
      <c r="AP961" t="s">
        <v>1014</v>
      </c>
      <c r="AQ961" s="3"/>
    </row>
    <row r="962" spans="13:43" x14ac:dyDescent="0.3">
      <c r="M962" t="str">
        <f>VLOOKUP(I:I,Sheet2!A:B,2,0)</f>
        <v>Nepoznata</v>
      </c>
      <c r="AO962" s="3"/>
      <c r="AP962" t="s">
        <v>1015</v>
      </c>
      <c r="AQ962" s="3"/>
    </row>
    <row r="963" spans="13:43" x14ac:dyDescent="0.3">
      <c r="M963" t="str">
        <f>VLOOKUP(I:I,Sheet2!A:B,2,0)</f>
        <v>Nepoznata</v>
      </c>
      <c r="AO963" s="3"/>
      <c r="AP963" t="s">
        <v>1016</v>
      </c>
      <c r="AQ963" s="3"/>
    </row>
    <row r="964" spans="13:43" x14ac:dyDescent="0.3">
      <c r="M964" t="str">
        <f>VLOOKUP(I:I,Sheet2!A:B,2,0)</f>
        <v>Nepoznata</v>
      </c>
      <c r="AO964" s="3"/>
      <c r="AP964" t="s">
        <v>1017</v>
      </c>
      <c r="AQ964" s="3"/>
    </row>
    <row r="965" spans="13:43" x14ac:dyDescent="0.3">
      <c r="M965" t="str">
        <f>VLOOKUP(I:I,Sheet2!A:B,2,0)</f>
        <v>Nepoznata</v>
      </c>
      <c r="AO965" s="3"/>
      <c r="AP965" t="s">
        <v>1018</v>
      </c>
      <c r="AQ965" s="3"/>
    </row>
    <row r="966" spans="13:43" x14ac:dyDescent="0.3">
      <c r="M966" t="str">
        <f>VLOOKUP(I:I,Sheet2!A:B,2,0)</f>
        <v>Nepoznata</v>
      </c>
      <c r="AO966" s="3"/>
      <c r="AP966" t="s">
        <v>1019</v>
      </c>
      <c r="AQ966" s="3"/>
    </row>
    <row r="967" spans="13:43" x14ac:dyDescent="0.3">
      <c r="M967" t="str">
        <f>VLOOKUP(I:I,Sheet2!A:B,2,0)</f>
        <v>Nepoznata</v>
      </c>
      <c r="AO967" s="3"/>
      <c r="AP967" t="s">
        <v>1020</v>
      </c>
      <c r="AQ967" s="3"/>
    </row>
    <row r="968" spans="13:43" x14ac:dyDescent="0.3">
      <c r="M968" t="str">
        <f>VLOOKUP(I:I,Sheet2!A:B,2,0)</f>
        <v>Nepoznata</v>
      </c>
      <c r="AO968" s="3"/>
      <c r="AP968" t="s">
        <v>1021</v>
      </c>
      <c r="AQ968" s="3"/>
    </row>
    <row r="969" spans="13:43" x14ac:dyDescent="0.3">
      <c r="M969" t="str">
        <f>VLOOKUP(I:I,Sheet2!A:B,2,0)</f>
        <v>Nepoznata</v>
      </c>
      <c r="AO969" s="3"/>
      <c r="AP969" t="s">
        <v>1022</v>
      </c>
      <c r="AQ969" s="3"/>
    </row>
    <row r="970" spans="13:43" x14ac:dyDescent="0.3">
      <c r="M970" t="str">
        <f>VLOOKUP(I:I,Sheet2!A:B,2,0)</f>
        <v>Nepoznata</v>
      </c>
      <c r="AO970" s="3"/>
      <c r="AP970" t="s">
        <v>1023</v>
      </c>
      <c r="AQ970" s="3"/>
    </row>
    <row r="971" spans="13:43" x14ac:dyDescent="0.3">
      <c r="M971" t="str">
        <f>VLOOKUP(I:I,Sheet2!A:B,2,0)</f>
        <v>Nepoznata</v>
      </c>
      <c r="AO971" s="3"/>
      <c r="AP971" t="s">
        <v>1024</v>
      </c>
      <c r="AQ971" s="3"/>
    </row>
    <row r="972" spans="13:43" x14ac:dyDescent="0.3">
      <c r="M972" t="str">
        <f>VLOOKUP(I:I,Sheet2!A:B,2,0)</f>
        <v>Nepoznata</v>
      </c>
      <c r="AO972" s="3"/>
      <c r="AP972" t="s">
        <v>1025</v>
      </c>
      <c r="AQ972" s="3"/>
    </row>
    <row r="973" spans="13:43" x14ac:dyDescent="0.3">
      <c r="M973" t="str">
        <f>VLOOKUP(I:I,Sheet2!A:B,2,0)</f>
        <v>Nepoznata</v>
      </c>
      <c r="AO973" s="3"/>
      <c r="AP973" t="s">
        <v>1026</v>
      </c>
      <c r="AQ973" s="3"/>
    </row>
    <row r="974" spans="13:43" x14ac:dyDescent="0.3">
      <c r="M974" t="str">
        <f>VLOOKUP(I:I,Sheet2!A:B,2,0)</f>
        <v>Nepoznata</v>
      </c>
      <c r="AO974" s="3"/>
      <c r="AP974" t="s">
        <v>1027</v>
      </c>
      <c r="AQ974" s="3"/>
    </row>
    <row r="975" spans="13:43" x14ac:dyDescent="0.3">
      <c r="M975" t="str">
        <f>VLOOKUP(I:I,Sheet2!A:B,2,0)</f>
        <v>Nepoznata</v>
      </c>
      <c r="AO975" s="3"/>
      <c r="AP975" t="s">
        <v>1028</v>
      </c>
      <c r="AQ975" s="3"/>
    </row>
    <row r="976" spans="13:43" x14ac:dyDescent="0.3">
      <c r="M976" t="str">
        <f>VLOOKUP(I:I,Sheet2!A:B,2,0)</f>
        <v>Nepoznata</v>
      </c>
      <c r="AO976" s="3"/>
      <c r="AP976" t="s">
        <v>1029</v>
      </c>
      <c r="AQ976" s="3"/>
    </row>
    <row r="977" spans="13:43" x14ac:dyDescent="0.3">
      <c r="M977" t="str">
        <f>VLOOKUP(I:I,Sheet2!A:B,2,0)</f>
        <v>Nepoznata</v>
      </c>
      <c r="AO977" s="3"/>
      <c r="AP977" t="s">
        <v>1030</v>
      </c>
      <c r="AQ977" s="3"/>
    </row>
    <row r="978" spans="13:43" x14ac:dyDescent="0.3">
      <c r="M978" t="str">
        <f>VLOOKUP(I:I,Sheet2!A:B,2,0)</f>
        <v>Nepoznata</v>
      </c>
      <c r="AO978" s="3"/>
      <c r="AP978" t="s">
        <v>1031</v>
      </c>
      <c r="AQ978" s="3"/>
    </row>
    <row r="979" spans="13:43" x14ac:dyDescent="0.3">
      <c r="M979" t="str">
        <f>VLOOKUP(I:I,Sheet2!A:B,2,0)</f>
        <v>Nepoznata</v>
      </c>
      <c r="AO979" s="3"/>
      <c r="AP979" t="s">
        <v>1032</v>
      </c>
      <c r="AQ979" s="3"/>
    </row>
    <row r="980" spans="13:43" x14ac:dyDescent="0.3">
      <c r="M980" t="str">
        <f>VLOOKUP(I:I,Sheet2!A:B,2,0)</f>
        <v>Nepoznata</v>
      </c>
      <c r="AO980" s="3"/>
      <c r="AP980" t="s">
        <v>1033</v>
      </c>
      <c r="AQ980" s="3"/>
    </row>
    <row r="981" spans="13:43" x14ac:dyDescent="0.3">
      <c r="M981" t="str">
        <f>VLOOKUP(I:I,Sheet2!A:B,2,0)</f>
        <v>Nepoznata</v>
      </c>
      <c r="AO981" s="3"/>
      <c r="AP981" t="s">
        <v>1034</v>
      </c>
      <c r="AQ981" s="3"/>
    </row>
    <row r="982" spans="13:43" x14ac:dyDescent="0.3">
      <c r="M982" t="str">
        <f>VLOOKUP(I:I,Sheet2!A:B,2,0)</f>
        <v>Nepoznata</v>
      </c>
      <c r="AO982" s="3"/>
      <c r="AP982" t="s">
        <v>1035</v>
      </c>
      <c r="AQ982" s="3"/>
    </row>
    <row r="983" spans="13:43" x14ac:dyDescent="0.3">
      <c r="M983" t="str">
        <f>VLOOKUP(I:I,Sheet2!A:B,2,0)</f>
        <v>Nepoznata</v>
      </c>
      <c r="AO983" s="3"/>
      <c r="AP983" t="s">
        <v>1036</v>
      </c>
      <c r="AQ983" s="3"/>
    </row>
    <row r="984" spans="13:43" x14ac:dyDescent="0.3">
      <c r="M984" t="str">
        <f>VLOOKUP(I:I,Sheet2!A:B,2,0)</f>
        <v>Nepoznata</v>
      </c>
      <c r="AO984" s="3"/>
      <c r="AP984" t="s">
        <v>1037</v>
      </c>
      <c r="AQ984" s="3"/>
    </row>
    <row r="985" spans="13:43" x14ac:dyDescent="0.3">
      <c r="M985" t="str">
        <f>VLOOKUP(I:I,Sheet2!A:B,2,0)</f>
        <v>Nepoznata</v>
      </c>
      <c r="AO985" s="3"/>
      <c r="AP985" t="s">
        <v>1038</v>
      </c>
      <c r="AQ985" s="3"/>
    </row>
    <row r="986" spans="13:43" x14ac:dyDescent="0.3">
      <c r="M986" t="str">
        <f>VLOOKUP(I:I,Sheet2!A:B,2,0)</f>
        <v>Nepoznata</v>
      </c>
      <c r="AO986" s="3"/>
      <c r="AP986" t="s">
        <v>1039</v>
      </c>
      <c r="AQ986" s="3"/>
    </row>
    <row r="987" spans="13:43" x14ac:dyDescent="0.3">
      <c r="M987" t="str">
        <f>VLOOKUP(I:I,Sheet2!A:B,2,0)</f>
        <v>Nepoznata</v>
      </c>
      <c r="AO987" s="3"/>
      <c r="AP987" t="s">
        <v>1040</v>
      </c>
      <c r="AQ987" s="3"/>
    </row>
    <row r="988" spans="13:43" x14ac:dyDescent="0.3">
      <c r="M988" t="str">
        <f>VLOOKUP(I:I,Sheet2!A:B,2,0)</f>
        <v>Nepoznata</v>
      </c>
      <c r="AO988" s="3"/>
      <c r="AP988" t="s">
        <v>1041</v>
      </c>
      <c r="AQ988" s="3"/>
    </row>
    <row r="989" spans="13:43" x14ac:dyDescent="0.3">
      <c r="M989" t="str">
        <f>VLOOKUP(I:I,Sheet2!A:B,2,0)</f>
        <v>Nepoznata</v>
      </c>
      <c r="AO989" s="3"/>
      <c r="AP989" t="s">
        <v>1042</v>
      </c>
      <c r="AQ989" s="3"/>
    </row>
    <row r="990" spans="13:43" x14ac:dyDescent="0.3">
      <c r="M990" t="str">
        <f>VLOOKUP(I:I,Sheet2!A:B,2,0)</f>
        <v>Nepoznata</v>
      </c>
      <c r="AO990" s="3"/>
      <c r="AP990" t="s">
        <v>1043</v>
      </c>
      <c r="AQ990" s="3"/>
    </row>
    <row r="991" spans="13:43" x14ac:dyDescent="0.3">
      <c r="M991" t="str">
        <f>VLOOKUP(I:I,Sheet2!A:B,2,0)</f>
        <v>Nepoznata</v>
      </c>
      <c r="AO991" s="3"/>
      <c r="AP991" t="s">
        <v>1044</v>
      </c>
      <c r="AQ991" s="3"/>
    </row>
    <row r="992" spans="13:43" x14ac:dyDescent="0.3">
      <c r="M992" t="str">
        <f>VLOOKUP(I:I,Sheet2!A:B,2,0)</f>
        <v>Nepoznata</v>
      </c>
      <c r="AO992" s="3"/>
      <c r="AP992" t="s">
        <v>1045</v>
      </c>
      <c r="AQ992" s="3"/>
    </row>
    <row r="993" spans="13:43" x14ac:dyDescent="0.3">
      <c r="M993" t="str">
        <f>VLOOKUP(I:I,Sheet2!A:B,2,0)</f>
        <v>Nepoznata</v>
      </c>
      <c r="AO993" s="3"/>
      <c r="AP993" t="s">
        <v>1046</v>
      </c>
      <c r="AQ993" s="3"/>
    </row>
    <row r="994" spans="13:43" x14ac:dyDescent="0.3">
      <c r="M994" t="str">
        <f>VLOOKUP(I:I,Sheet2!A:B,2,0)</f>
        <v>Nepoznata</v>
      </c>
      <c r="AO994" s="3"/>
      <c r="AP994" t="s">
        <v>1047</v>
      </c>
      <c r="AQ994" s="3"/>
    </row>
    <row r="995" spans="13:43" x14ac:dyDescent="0.3">
      <c r="M995" t="str">
        <f>VLOOKUP(I:I,Sheet2!A:B,2,0)</f>
        <v>Nepoznata</v>
      </c>
      <c r="AO995" s="3"/>
      <c r="AP995" t="s">
        <v>1048</v>
      </c>
      <c r="AQ995" s="3"/>
    </row>
    <row r="996" spans="13:43" x14ac:dyDescent="0.3">
      <c r="M996" t="str">
        <f>VLOOKUP(I:I,Sheet2!A:B,2,0)</f>
        <v>Nepoznata</v>
      </c>
      <c r="AO996" s="3"/>
      <c r="AP996" t="s">
        <v>1049</v>
      </c>
      <c r="AQ996" s="3"/>
    </row>
    <row r="997" spans="13:43" x14ac:dyDescent="0.3">
      <c r="M997" t="str">
        <f>VLOOKUP(I:I,Sheet2!A:B,2,0)</f>
        <v>Nepoznata</v>
      </c>
      <c r="AO997" s="3"/>
      <c r="AP997" t="s">
        <v>1050</v>
      </c>
      <c r="AQ997" s="3"/>
    </row>
    <row r="998" spans="13:43" x14ac:dyDescent="0.3">
      <c r="M998" t="str">
        <f>VLOOKUP(I:I,Sheet2!A:B,2,0)</f>
        <v>Nepoznata</v>
      </c>
      <c r="AO998" s="3"/>
      <c r="AP998" t="s">
        <v>1051</v>
      </c>
      <c r="AQ998" s="3"/>
    </row>
    <row r="999" spans="13:43" x14ac:dyDescent="0.3">
      <c r="M999" t="str">
        <f>VLOOKUP(I:I,Sheet2!A:B,2,0)</f>
        <v>Nepoznata</v>
      </c>
      <c r="AO999" s="3"/>
      <c r="AP999" t="s">
        <v>1052</v>
      </c>
      <c r="AQ999" s="3"/>
    </row>
    <row r="1000" spans="13:43" x14ac:dyDescent="0.3">
      <c r="M1000" t="str">
        <f>VLOOKUP(I:I,Sheet2!A:B,2,0)</f>
        <v>Nepoznata</v>
      </c>
      <c r="AO1000" s="3"/>
      <c r="AP1000" t="s">
        <v>1053</v>
      </c>
      <c r="AQ1000" s="3"/>
    </row>
    <row r="1001" spans="13:43" x14ac:dyDescent="0.3">
      <c r="M1001" t="str">
        <f>VLOOKUP(I:I,Sheet2!A:B,2,0)</f>
        <v>Nepoznata</v>
      </c>
      <c r="AO1001" s="3"/>
      <c r="AP1001" t="s">
        <v>1054</v>
      </c>
      <c r="AQ1001" s="3"/>
    </row>
    <row r="1002" spans="13:43" x14ac:dyDescent="0.3">
      <c r="M1002" t="str">
        <f>VLOOKUP(I:I,Sheet2!A:B,2,0)</f>
        <v>Nepoznata</v>
      </c>
      <c r="AO1002" s="3"/>
      <c r="AP1002" t="s">
        <v>1055</v>
      </c>
      <c r="AQ1002" s="3"/>
    </row>
    <row r="1003" spans="13:43" x14ac:dyDescent="0.3">
      <c r="M1003" t="str">
        <f>VLOOKUP(I:I,Sheet2!A:B,2,0)</f>
        <v>Nepoznata</v>
      </c>
      <c r="AO1003" s="3"/>
      <c r="AP1003" t="s">
        <v>1056</v>
      </c>
      <c r="AQ1003" s="3"/>
    </row>
    <row r="1004" spans="13:43" x14ac:dyDescent="0.3">
      <c r="M1004" t="str">
        <f>VLOOKUP(I:I,Sheet2!A:B,2,0)</f>
        <v>Nepoznata</v>
      </c>
      <c r="AO1004" s="3"/>
      <c r="AP1004" t="s">
        <v>1057</v>
      </c>
      <c r="AQ1004" s="3"/>
    </row>
    <row r="1005" spans="13:43" x14ac:dyDescent="0.3">
      <c r="M1005" t="str">
        <f>VLOOKUP(I:I,Sheet2!A:B,2,0)</f>
        <v>Nepoznata</v>
      </c>
      <c r="AO1005" s="3"/>
      <c r="AP1005" t="s">
        <v>1058</v>
      </c>
      <c r="AQ1005" s="3"/>
    </row>
    <row r="1006" spans="13:43" x14ac:dyDescent="0.3">
      <c r="M1006" t="str">
        <f>VLOOKUP(I:I,Sheet2!A:B,2,0)</f>
        <v>Nepoznata</v>
      </c>
      <c r="AO1006" s="3"/>
      <c r="AP1006" t="s">
        <v>1059</v>
      </c>
      <c r="AQ1006" s="3"/>
    </row>
    <row r="1007" spans="13:43" x14ac:dyDescent="0.3">
      <c r="M1007" t="str">
        <f>VLOOKUP(I:I,Sheet2!A:B,2,0)</f>
        <v>Nepoznata</v>
      </c>
      <c r="AO1007" s="3"/>
      <c r="AP1007" t="s">
        <v>1060</v>
      </c>
      <c r="AQ1007" s="3"/>
    </row>
    <row r="1008" spans="13:43" x14ac:dyDescent="0.3">
      <c r="M1008" t="str">
        <f>VLOOKUP(I:I,Sheet2!A:B,2,0)</f>
        <v>Nepoznata</v>
      </c>
      <c r="AO1008" s="3"/>
      <c r="AP1008" t="s">
        <v>1061</v>
      </c>
      <c r="AQ1008" s="3"/>
    </row>
    <row r="1009" spans="13:43" x14ac:dyDescent="0.3">
      <c r="M1009" t="str">
        <f>VLOOKUP(I:I,Sheet2!A:B,2,0)</f>
        <v>Nepoznata</v>
      </c>
      <c r="AO1009" s="3"/>
      <c r="AP1009" t="s">
        <v>1062</v>
      </c>
      <c r="AQ1009" s="3"/>
    </row>
    <row r="1010" spans="13:43" x14ac:dyDescent="0.3">
      <c r="M1010" t="str">
        <f>VLOOKUP(I:I,Sheet2!A:B,2,0)</f>
        <v>Nepoznata</v>
      </c>
      <c r="AO1010" s="3"/>
      <c r="AP1010" t="s">
        <v>1063</v>
      </c>
      <c r="AQ1010" s="3"/>
    </row>
    <row r="1011" spans="13:43" x14ac:dyDescent="0.3">
      <c r="M1011" t="str">
        <f>VLOOKUP(I:I,Sheet2!A:B,2,0)</f>
        <v>Nepoznata</v>
      </c>
      <c r="AO1011" s="3"/>
      <c r="AP1011" t="s">
        <v>1064</v>
      </c>
      <c r="AQ1011" s="3"/>
    </row>
    <row r="1012" spans="13:43" x14ac:dyDescent="0.3">
      <c r="M1012" t="str">
        <f>VLOOKUP(I:I,Sheet2!A:B,2,0)</f>
        <v>Nepoznata</v>
      </c>
      <c r="AO1012" s="3"/>
      <c r="AP1012" t="s">
        <v>1065</v>
      </c>
      <c r="AQ1012" s="3"/>
    </row>
    <row r="1013" spans="13:43" x14ac:dyDescent="0.3">
      <c r="M1013" t="str">
        <f>VLOOKUP(I:I,Sheet2!A:B,2,0)</f>
        <v>Nepoznata</v>
      </c>
      <c r="AO1013" s="3"/>
      <c r="AP1013" t="s">
        <v>1066</v>
      </c>
      <c r="AQ1013" s="3"/>
    </row>
    <row r="1014" spans="13:43" x14ac:dyDescent="0.3">
      <c r="M1014" t="str">
        <f>VLOOKUP(I:I,Sheet2!A:B,2,0)</f>
        <v>Nepoznata</v>
      </c>
      <c r="AO1014" s="3"/>
      <c r="AP1014" t="s">
        <v>1067</v>
      </c>
      <c r="AQ1014" s="3"/>
    </row>
    <row r="1015" spans="13:43" x14ac:dyDescent="0.3">
      <c r="M1015" t="str">
        <f>VLOOKUP(I:I,Sheet2!A:B,2,0)</f>
        <v>Nepoznata</v>
      </c>
      <c r="AO1015" s="3"/>
      <c r="AP1015" t="s">
        <v>1068</v>
      </c>
      <c r="AQ1015" s="3"/>
    </row>
    <row r="1016" spans="13:43" x14ac:dyDescent="0.3">
      <c r="M1016" t="str">
        <f>VLOOKUP(I:I,Sheet2!A:B,2,0)</f>
        <v>Nepoznata</v>
      </c>
      <c r="AO1016" s="3"/>
      <c r="AP1016" t="s">
        <v>1069</v>
      </c>
      <c r="AQ1016" s="3"/>
    </row>
    <row r="1017" spans="13:43" x14ac:dyDescent="0.3">
      <c r="M1017" t="str">
        <f>VLOOKUP(I:I,Sheet2!A:B,2,0)</f>
        <v>Nepoznata</v>
      </c>
      <c r="AO1017" s="3"/>
      <c r="AP1017" t="s">
        <v>1070</v>
      </c>
      <c r="AQ1017" s="3"/>
    </row>
    <row r="1018" spans="13:43" x14ac:dyDescent="0.3">
      <c r="M1018" t="str">
        <f>VLOOKUP(I:I,Sheet2!A:B,2,0)</f>
        <v>Nepoznata</v>
      </c>
      <c r="AO1018" s="3"/>
      <c r="AP1018" t="s">
        <v>1071</v>
      </c>
      <c r="AQ1018" s="3"/>
    </row>
    <row r="1019" spans="13:43" x14ac:dyDescent="0.3">
      <c r="M1019" t="str">
        <f>VLOOKUP(I:I,Sheet2!A:B,2,0)</f>
        <v>Nepoznata</v>
      </c>
      <c r="AO1019" s="3"/>
      <c r="AP1019" t="s">
        <v>1072</v>
      </c>
      <c r="AQ1019" s="3"/>
    </row>
    <row r="1020" spans="13:43" x14ac:dyDescent="0.3">
      <c r="M1020" t="str">
        <f>VLOOKUP(I:I,Sheet2!A:B,2,0)</f>
        <v>Nepoznata</v>
      </c>
      <c r="AO1020" s="3"/>
      <c r="AP1020" t="s">
        <v>1073</v>
      </c>
      <c r="AQ1020" s="3"/>
    </row>
    <row r="1021" spans="13:43" x14ac:dyDescent="0.3">
      <c r="M1021" t="str">
        <f>VLOOKUP(I:I,Sheet2!A:B,2,0)</f>
        <v>Nepoznata</v>
      </c>
      <c r="AO1021" s="3"/>
      <c r="AP1021" t="s">
        <v>1074</v>
      </c>
      <c r="AQ1021" s="3"/>
    </row>
    <row r="1022" spans="13:43" x14ac:dyDescent="0.3">
      <c r="M1022" t="str">
        <f>VLOOKUP(I:I,Sheet2!A:B,2,0)</f>
        <v>Nepoznata</v>
      </c>
      <c r="AO1022" s="3"/>
      <c r="AP1022" t="s">
        <v>1075</v>
      </c>
      <c r="AQ1022" s="3"/>
    </row>
    <row r="1023" spans="13:43" x14ac:dyDescent="0.3">
      <c r="M1023" t="str">
        <f>VLOOKUP(I:I,Sheet2!A:B,2,0)</f>
        <v>Nepoznata</v>
      </c>
      <c r="AO1023" s="3"/>
      <c r="AP1023" t="s">
        <v>1076</v>
      </c>
      <c r="AQ1023" s="3"/>
    </row>
    <row r="1024" spans="13:43" x14ac:dyDescent="0.3">
      <c r="M1024" t="str">
        <f>VLOOKUP(I:I,Sheet2!A:B,2,0)</f>
        <v>Nepoznata</v>
      </c>
      <c r="AO1024" s="3"/>
      <c r="AP1024" t="s">
        <v>1077</v>
      </c>
      <c r="AQ1024" s="3"/>
    </row>
    <row r="1025" spans="13:43" x14ac:dyDescent="0.3">
      <c r="M1025" t="str">
        <f>VLOOKUP(I:I,Sheet2!A:B,2,0)</f>
        <v>Nepoznata</v>
      </c>
      <c r="AO1025" s="3"/>
      <c r="AP1025" t="s">
        <v>1078</v>
      </c>
      <c r="AQ1025" s="3"/>
    </row>
    <row r="1026" spans="13:43" x14ac:dyDescent="0.3">
      <c r="M1026" t="str">
        <f>VLOOKUP(I:I,Sheet2!A:B,2,0)</f>
        <v>Nepoznata</v>
      </c>
      <c r="AO1026" s="3"/>
      <c r="AP1026" t="s">
        <v>1079</v>
      </c>
      <c r="AQ1026" s="3"/>
    </row>
    <row r="1027" spans="13:43" x14ac:dyDescent="0.3">
      <c r="M1027" t="str">
        <f>VLOOKUP(I:I,Sheet2!A:B,2,0)</f>
        <v>Nepoznata</v>
      </c>
      <c r="AO1027" s="3"/>
      <c r="AP1027" t="s">
        <v>1080</v>
      </c>
      <c r="AQ1027" s="3"/>
    </row>
    <row r="1028" spans="13:43" x14ac:dyDescent="0.3">
      <c r="M1028" t="str">
        <f>VLOOKUP(I:I,Sheet2!A:B,2,0)</f>
        <v>Nepoznata</v>
      </c>
      <c r="AO1028" s="3"/>
      <c r="AP1028" t="s">
        <v>1081</v>
      </c>
      <c r="AQ1028" s="3"/>
    </row>
    <row r="1029" spans="13:43" x14ac:dyDescent="0.3">
      <c r="M1029" t="str">
        <f>VLOOKUP(I:I,Sheet2!A:B,2,0)</f>
        <v>Nepoznata</v>
      </c>
      <c r="AO1029" s="3"/>
      <c r="AP1029" t="s">
        <v>1082</v>
      </c>
      <c r="AQ1029" s="3"/>
    </row>
    <row r="1030" spans="13:43" x14ac:dyDescent="0.3">
      <c r="M1030" t="str">
        <f>VLOOKUP(I:I,Sheet2!A:B,2,0)</f>
        <v>Nepoznata</v>
      </c>
      <c r="AO1030" s="3"/>
      <c r="AP1030" t="s">
        <v>1083</v>
      </c>
      <c r="AQ1030" s="3"/>
    </row>
    <row r="1031" spans="13:43" x14ac:dyDescent="0.3">
      <c r="M1031" t="str">
        <f>VLOOKUP(I:I,Sheet2!A:B,2,0)</f>
        <v>Nepoznata</v>
      </c>
      <c r="AO1031" s="3"/>
      <c r="AP1031" t="s">
        <v>1084</v>
      </c>
      <c r="AQ1031" s="3"/>
    </row>
    <row r="1032" spans="13:43" x14ac:dyDescent="0.3">
      <c r="M1032" t="str">
        <f>VLOOKUP(I:I,Sheet2!A:B,2,0)</f>
        <v>Nepoznata</v>
      </c>
      <c r="AO1032" s="3"/>
      <c r="AP1032" t="s">
        <v>1085</v>
      </c>
      <c r="AQ1032" s="3"/>
    </row>
    <row r="1033" spans="13:43" x14ac:dyDescent="0.3">
      <c r="M1033" t="str">
        <f>VLOOKUP(I:I,Sheet2!A:B,2,0)</f>
        <v>Nepoznata</v>
      </c>
      <c r="AO1033" s="3"/>
      <c r="AP1033" t="s">
        <v>1086</v>
      </c>
      <c r="AQ1033" s="3"/>
    </row>
    <row r="1034" spans="13:43" x14ac:dyDescent="0.3">
      <c r="M1034" t="str">
        <f>VLOOKUP(I:I,Sheet2!A:B,2,0)</f>
        <v>Nepoznata</v>
      </c>
      <c r="AO1034" s="3"/>
      <c r="AP1034" t="s">
        <v>1087</v>
      </c>
      <c r="AQ1034" s="3"/>
    </row>
    <row r="1035" spans="13:43" x14ac:dyDescent="0.3">
      <c r="M1035" t="str">
        <f>VLOOKUP(I:I,Sheet2!A:B,2,0)</f>
        <v>Nepoznata</v>
      </c>
      <c r="AO1035" s="3"/>
      <c r="AP1035" t="s">
        <v>1088</v>
      </c>
      <c r="AQ1035" s="3"/>
    </row>
    <row r="1036" spans="13:43" x14ac:dyDescent="0.3">
      <c r="M1036" t="str">
        <f>VLOOKUP(I:I,Sheet2!A:B,2,0)</f>
        <v>Nepoznata</v>
      </c>
      <c r="AO1036" s="3"/>
      <c r="AP1036" t="s">
        <v>1089</v>
      </c>
      <c r="AQ1036" s="3"/>
    </row>
    <row r="1037" spans="13:43" x14ac:dyDescent="0.3">
      <c r="M1037" t="str">
        <f>VLOOKUP(I:I,Sheet2!A:B,2,0)</f>
        <v>Nepoznata</v>
      </c>
      <c r="AO1037" s="3"/>
      <c r="AP1037" t="s">
        <v>1090</v>
      </c>
      <c r="AQ1037" s="3"/>
    </row>
    <row r="1038" spans="13:43" x14ac:dyDescent="0.3">
      <c r="M1038" t="str">
        <f>VLOOKUP(I:I,Sheet2!A:B,2,0)</f>
        <v>Nepoznata</v>
      </c>
      <c r="AO1038" s="3"/>
      <c r="AP1038" t="s">
        <v>1091</v>
      </c>
      <c r="AQ1038" s="3"/>
    </row>
    <row r="1039" spans="13:43" x14ac:dyDescent="0.3">
      <c r="M1039" t="str">
        <f>VLOOKUP(I:I,Sheet2!A:B,2,0)</f>
        <v>Nepoznata</v>
      </c>
      <c r="AO1039" s="3"/>
      <c r="AP1039" t="s">
        <v>1092</v>
      </c>
      <c r="AQ1039" s="3"/>
    </row>
    <row r="1040" spans="13:43" x14ac:dyDescent="0.3">
      <c r="M1040" t="str">
        <f>VLOOKUP(I:I,Sheet2!A:B,2,0)</f>
        <v>Nepoznata</v>
      </c>
      <c r="AO1040" s="3"/>
      <c r="AP1040" t="s">
        <v>1093</v>
      </c>
      <c r="AQ1040" s="3"/>
    </row>
    <row r="1041" spans="13:43" x14ac:dyDescent="0.3">
      <c r="M1041" t="str">
        <f>VLOOKUP(I:I,Sheet2!A:B,2,0)</f>
        <v>Nepoznata</v>
      </c>
      <c r="AO1041" s="3"/>
      <c r="AP1041" t="s">
        <v>1094</v>
      </c>
      <c r="AQ1041" s="3"/>
    </row>
    <row r="1042" spans="13:43" x14ac:dyDescent="0.3">
      <c r="M1042" t="str">
        <f>VLOOKUP(I:I,Sheet2!A:B,2,0)</f>
        <v>Nepoznata</v>
      </c>
      <c r="AO1042" s="3"/>
      <c r="AP1042" t="s">
        <v>1095</v>
      </c>
      <c r="AQ1042" s="3"/>
    </row>
    <row r="1043" spans="13:43" x14ac:dyDescent="0.3">
      <c r="M1043" t="str">
        <f>VLOOKUP(I:I,Sheet2!A:B,2,0)</f>
        <v>Nepoznata</v>
      </c>
      <c r="AO1043" s="3"/>
      <c r="AP1043" t="s">
        <v>1096</v>
      </c>
      <c r="AQ1043" s="3"/>
    </row>
    <row r="1044" spans="13:43" x14ac:dyDescent="0.3">
      <c r="M1044" t="str">
        <f>VLOOKUP(I:I,Sheet2!A:B,2,0)</f>
        <v>Nepoznata</v>
      </c>
      <c r="AO1044" s="3"/>
      <c r="AP1044" t="s">
        <v>1097</v>
      </c>
      <c r="AQ1044" s="3"/>
    </row>
    <row r="1045" spans="13:43" x14ac:dyDescent="0.3">
      <c r="M1045" t="str">
        <f>VLOOKUP(I:I,Sheet2!A:B,2,0)</f>
        <v>Nepoznata</v>
      </c>
      <c r="AO1045" s="3"/>
      <c r="AP1045" t="s">
        <v>1098</v>
      </c>
      <c r="AQ1045" s="3"/>
    </row>
    <row r="1046" spans="13:43" x14ac:dyDescent="0.3">
      <c r="M1046" t="str">
        <f>VLOOKUP(I:I,Sheet2!A:B,2,0)</f>
        <v>Nepoznata</v>
      </c>
      <c r="AO1046" s="3"/>
      <c r="AP1046" t="s">
        <v>1099</v>
      </c>
      <c r="AQ1046" s="3"/>
    </row>
    <row r="1047" spans="13:43" x14ac:dyDescent="0.3">
      <c r="M1047" t="str">
        <f>VLOOKUP(I:I,Sheet2!A:B,2,0)</f>
        <v>Nepoznata</v>
      </c>
      <c r="AO1047" s="3"/>
      <c r="AP1047" t="s">
        <v>1100</v>
      </c>
      <c r="AQ1047" s="3"/>
    </row>
    <row r="1048" spans="13:43" x14ac:dyDescent="0.3">
      <c r="M1048" t="str">
        <f>VLOOKUP(I:I,Sheet2!A:B,2,0)</f>
        <v>Nepoznata</v>
      </c>
      <c r="AO1048" s="3"/>
      <c r="AP1048" t="s">
        <v>1101</v>
      </c>
      <c r="AQ1048" s="3"/>
    </row>
    <row r="1049" spans="13:43" x14ac:dyDescent="0.3">
      <c r="M1049" t="str">
        <f>VLOOKUP(I:I,Sheet2!A:B,2,0)</f>
        <v>Nepoznata</v>
      </c>
      <c r="AO1049" s="3"/>
      <c r="AP1049" t="s">
        <v>1102</v>
      </c>
      <c r="AQ1049" s="3"/>
    </row>
    <row r="1050" spans="13:43" x14ac:dyDescent="0.3">
      <c r="M1050" t="str">
        <f>VLOOKUP(I:I,Sheet2!A:B,2,0)</f>
        <v>Nepoznata</v>
      </c>
      <c r="AO1050" s="3"/>
      <c r="AP1050" t="s">
        <v>1103</v>
      </c>
      <c r="AQ1050" s="3"/>
    </row>
    <row r="1051" spans="13:43" x14ac:dyDescent="0.3">
      <c r="M1051" t="str">
        <f>VLOOKUP(I:I,Sheet2!A:B,2,0)</f>
        <v>Nepoznata</v>
      </c>
      <c r="AO1051" s="3"/>
      <c r="AP1051" t="s">
        <v>1104</v>
      </c>
      <c r="AQ1051" s="3"/>
    </row>
    <row r="1052" spans="13:43" x14ac:dyDescent="0.3">
      <c r="M1052" t="str">
        <f>VLOOKUP(I:I,Sheet2!A:B,2,0)</f>
        <v>Nepoznata</v>
      </c>
      <c r="AO1052" s="3"/>
      <c r="AP1052" t="s">
        <v>1105</v>
      </c>
      <c r="AQ1052" s="3"/>
    </row>
    <row r="1053" spans="13:43" x14ac:dyDescent="0.3">
      <c r="M1053" t="str">
        <f>VLOOKUP(I:I,Sheet2!A:B,2,0)</f>
        <v>Nepoznata</v>
      </c>
      <c r="AO1053" s="3"/>
      <c r="AP1053" t="s">
        <v>1106</v>
      </c>
      <c r="AQ1053" s="3"/>
    </row>
    <row r="1054" spans="13:43" x14ac:dyDescent="0.3">
      <c r="M1054" t="str">
        <f>VLOOKUP(I:I,Sheet2!A:B,2,0)</f>
        <v>Nepoznata</v>
      </c>
      <c r="AO1054" s="3"/>
      <c r="AP1054" t="s">
        <v>1107</v>
      </c>
      <c r="AQ1054" s="3"/>
    </row>
    <row r="1055" spans="13:43" x14ac:dyDescent="0.3">
      <c r="M1055" t="str">
        <f>VLOOKUP(I:I,Sheet2!A:B,2,0)</f>
        <v>Nepoznata</v>
      </c>
      <c r="AO1055" s="3"/>
      <c r="AP1055" t="s">
        <v>1108</v>
      </c>
      <c r="AQ1055" s="3"/>
    </row>
    <row r="1056" spans="13:43" x14ac:dyDescent="0.3">
      <c r="M1056" t="str">
        <f>VLOOKUP(I:I,Sheet2!A:B,2,0)</f>
        <v>Nepoznata</v>
      </c>
      <c r="AO1056" s="3"/>
      <c r="AP1056" t="s">
        <v>1109</v>
      </c>
      <c r="AQ1056" s="3"/>
    </row>
    <row r="1057" spans="13:43" x14ac:dyDescent="0.3">
      <c r="M1057" t="str">
        <f>VLOOKUP(I:I,Sheet2!A:B,2,0)</f>
        <v>Nepoznata</v>
      </c>
      <c r="AO1057" s="3"/>
      <c r="AP1057" t="s">
        <v>1110</v>
      </c>
      <c r="AQ1057" s="3"/>
    </row>
    <row r="1058" spans="13:43" x14ac:dyDescent="0.3">
      <c r="M1058" t="str">
        <f>VLOOKUP(I:I,Sheet2!A:B,2,0)</f>
        <v>Nepoznata</v>
      </c>
      <c r="AO1058" s="3"/>
      <c r="AP1058" t="s">
        <v>1111</v>
      </c>
      <c r="AQ1058" s="3"/>
    </row>
    <row r="1059" spans="13:43" x14ac:dyDescent="0.3">
      <c r="M1059" t="str">
        <f>VLOOKUP(I:I,Sheet2!A:B,2,0)</f>
        <v>Nepoznata</v>
      </c>
      <c r="AO1059" s="3"/>
      <c r="AP1059" t="s">
        <v>1112</v>
      </c>
      <c r="AQ1059" s="3"/>
    </row>
    <row r="1060" spans="13:43" x14ac:dyDescent="0.3">
      <c r="M1060" t="str">
        <f>VLOOKUP(I:I,Sheet2!A:B,2,0)</f>
        <v>Nepoznata</v>
      </c>
      <c r="AO1060" s="3"/>
      <c r="AP1060" t="s">
        <v>1113</v>
      </c>
      <c r="AQ1060" s="3"/>
    </row>
    <row r="1061" spans="13:43" x14ac:dyDescent="0.3">
      <c r="M1061" t="str">
        <f>VLOOKUP(I:I,Sheet2!A:B,2,0)</f>
        <v>Nepoznata</v>
      </c>
      <c r="AO1061" s="3"/>
      <c r="AP1061" t="s">
        <v>1114</v>
      </c>
      <c r="AQ1061" s="3"/>
    </row>
    <row r="1062" spans="13:43" x14ac:dyDescent="0.3">
      <c r="M1062" t="str">
        <f>VLOOKUP(I:I,Sheet2!A:B,2,0)</f>
        <v>Nepoznata</v>
      </c>
      <c r="AO1062" s="3"/>
      <c r="AP1062" t="s">
        <v>1115</v>
      </c>
      <c r="AQ1062" s="3"/>
    </row>
    <row r="1063" spans="13:43" x14ac:dyDescent="0.3">
      <c r="M1063" t="str">
        <f>VLOOKUP(I:I,Sheet2!A:B,2,0)</f>
        <v>Nepoznata</v>
      </c>
      <c r="AO1063" s="3"/>
      <c r="AP1063" t="s">
        <v>1116</v>
      </c>
      <c r="AQ1063" s="3"/>
    </row>
    <row r="1064" spans="13:43" x14ac:dyDescent="0.3">
      <c r="M1064" t="str">
        <f>VLOOKUP(I:I,Sheet2!A:B,2,0)</f>
        <v>Nepoznata</v>
      </c>
      <c r="AO1064" s="3"/>
      <c r="AP1064" t="s">
        <v>1117</v>
      </c>
      <c r="AQ1064" s="3"/>
    </row>
    <row r="1065" spans="13:43" x14ac:dyDescent="0.3">
      <c r="M1065" t="str">
        <f>VLOOKUP(I:I,Sheet2!A:B,2,0)</f>
        <v>Nepoznata</v>
      </c>
      <c r="AO1065" s="3"/>
      <c r="AP1065" t="s">
        <v>1118</v>
      </c>
      <c r="AQ1065" s="3"/>
    </row>
    <row r="1066" spans="13:43" x14ac:dyDescent="0.3">
      <c r="M1066" t="str">
        <f>VLOOKUP(I:I,Sheet2!A:B,2,0)</f>
        <v>Nepoznata</v>
      </c>
      <c r="AO1066" s="3"/>
      <c r="AP1066" t="s">
        <v>1119</v>
      </c>
      <c r="AQ1066" s="3"/>
    </row>
    <row r="1067" spans="13:43" x14ac:dyDescent="0.3">
      <c r="M1067" t="str">
        <f>VLOOKUP(I:I,Sheet2!A:B,2,0)</f>
        <v>Nepoznata</v>
      </c>
      <c r="AO1067" s="3"/>
      <c r="AP1067" t="s">
        <v>1120</v>
      </c>
      <c r="AQ1067" s="3"/>
    </row>
    <row r="1068" spans="13:43" x14ac:dyDescent="0.3">
      <c r="M1068" t="str">
        <f>VLOOKUP(I:I,Sheet2!A:B,2,0)</f>
        <v>Nepoznata</v>
      </c>
      <c r="AO1068" s="3"/>
      <c r="AP1068" t="s">
        <v>1121</v>
      </c>
      <c r="AQ1068" s="3"/>
    </row>
    <row r="1069" spans="13:43" x14ac:dyDescent="0.3">
      <c r="M1069" t="str">
        <f>VLOOKUP(I:I,Sheet2!A:B,2,0)</f>
        <v>Nepoznata</v>
      </c>
      <c r="AO1069" s="3"/>
      <c r="AP1069" t="s">
        <v>1122</v>
      </c>
      <c r="AQ1069" s="3"/>
    </row>
    <row r="1070" spans="13:43" x14ac:dyDescent="0.3">
      <c r="M1070" t="str">
        <f>VLOOKUP(I:I,Sheet2!A:B,2,0)</f>
        <v>Nepoznata</v>
      </c>
      <c r="AO1070" s="3"/>
      <c r="AP1070" t="s">
        <v>1123</v>
      </c>
      <c r="AQ1070" s="3"/>
    </row>
    <row r="1071" spans="13:43" x14ac:dyDescent="0.3">
      <c r="M1071" t="str">
        <f>VLOOKUP(I:I,Sheet2!A:B,2,0)</f>
        <v>Nepoznata</v>
      </c>
      <c r="AO1071" s="3"/>
      <c r="AP1071" t="s">
        <v>1124</v>
      </c>
      <c r="AQ1071" s="3"/>
    </row>
    <row r="1072" spans="13:43" x14ac:dyDescent="0.3">
      <c r="M1072" t="str">
        <f>VLOOKUP(I:I,Sheet2!A:B,2,0)</f>
        <v>Nepoznata</v>
      </c>
      <c r="AO1072" s="3"/>
      <c r="AP1072" t="s">
        <v>1125</v>
      </c>
      <c r="AQ1072" s="3"/>
    </row>
    <row r="1073" spans="13:43" x14ac:dyDescent="0.3">
      <c r="M1073" t="str">
        <f>VLOOKUP(I:I,Sheet2!A:B,2,0)</f>
        <v>Nepoznata</v>
      </c>
      <c r="AO1073" s="3"/>
      <c r="AP1073" t="s">
        <v>1126</v>
      </c>
      <c r="AQ1073" s="3"/>
    </row>
    <row r="1074" spans="13:43" x14ac:dyDescent="0.3">
      <c r="M1074" t="str">
        <f>VLOOKUP(I:I,Sheet2!A:B,2,0)</f>
        <v>Nepoznata</v>
      </c>
      <c r="AO1074" s="3"/>
      <c r="AP1074" t="s">
        <v>1127</v>
      </c>
      <c r="AQ1074" s="3"/>
    </row>
    <row r="1075" spans="13:43" x14ac:dyDescent="0.3">
      <c r="M1075" t="str">
        <f>VLOOKUP(I:I,Sheet2!A:B,2,0)</f>
        <v>Nepoznata</v>
      </c>
      <c r="AO1075" s="3"/>
      <c r="AP1075" t="s">
        <v>1128</v>
      </c>
      <c r="AQ1075" s="3"/>
    </row>
    <row r="1076" spans="13:43" x14ac:dyDescent="0.3">
      <c r="M1076" t="str">
        <f>VLOOKUP(I:I,Sheet2!A:B,2,0)</f>
        <v>Nepoznata</v>
      </c>
      <c r="AO1076" s="3"/>
      <c r="AP1076" t="s">
        <v>1129</v>
      </c>
      <c r="AQ1076" s="3"/>
    </row>
    <row r="1077" spans="13:43" x14ac:dyDescent="0.3">
      <c r="M1077" t="str">
        <f>VLOOKUP(I:I,Sheet2!A:B,2,0)</f>
        <v>Nepoznata</v>
      </c>
      <c r="AO1077" s="3"/>
      <c r="AP1077" t="s">
        <v>1130</v>
      </c>
      <c r="AQ1077" s="3"/>
    </row>
    <row r="1078" spans="13:43" x14ac:dyDescent="0.3">
      <c r="M1078" t="str">
        <f>VLOOKUP(I:I,Sheet2!A:B,2,0)</f>
        <v>Nepoznata</v>
      </c>
      <c r="AO1078" s="3"/>
      <c r="AP1078" t="s">
        <v>1131</v>
      </c>
      <c r="AQ1078" s="3"/>
    </row>
    <row r="1079" spans="13:43" x14ac:dyDescent="0.3">
      <c r="M1079" t="str">
        <f>VLOOKUP(I:I,Sheet2!A:B,2,0)</f>
        <v>Nepoznata</v>
      </c>
      <c r="AO1079" s="3"/>
      <c r="AP1079" t="s">
        <v>1132</v>
      </c>
      <c r="AQ1079" s="3"/>
    </row>
    <row r="1080" spans="13:43" x14ac:dyDescent="0.3">
      <c r="M1080" t="str">
        <f>VLOOKUP(I:I,Sheet2!A:B,2,0)</f>
        <v>Nepoznata</v>
      </c>
      <c r="AO1080" s="3"/>
      <c r="AP1080" t="s">
        <v>1133</v>
      </c>
      <c r="AQ1080" s="3"/>
    </row>
    <row r="1081" spans="13:43" x14ac:dyDescent="0.3">
      <c r="M1081" t="str">
        <f>VLOOKUP(I:I,Sheet2!A:B,2,0)</f>
        <v>Nepoznata</v>
      </c>
      <c r="AO1081" s="3"/>
      <c r="AP1081" t="s">
        <v>1134</v>
      </c>
      <c r="AQ1081" s="3"/>
    </row>
    <row r="1082" spans="13:43" x14ac:dyDescent="0.3">
      <c r="M1082" t="str">
        <f>VLOOKUP(I:I,Sheet2!A:B,2,0)</f>
        <v>Nepoznata</v>
      </c>
      <c r="AO1082" s="3"/>
      <c r="AP1082" t="s">
        <v>1135</v>
      </c>
      <c r="AQ1082" s="3"/>
    </row>
    <row r="1083" spans="13:43" x14ac:dyDescent="0.3">
      <c r="M1083" t="str">
        <f>VLOOKUP(I:I,Sheet2!A:B,2,0)</f>
        <v>Nepoznata</v>
      </c>
      <c r="AO1083" s="3"/>
      <c r="AP1083" t="s">
        <v>1136</v>
      </c>
      <c r="AQ1083" s="3"/>
    </row>
    <row r="1084" spans="13:43" x14ac:dyDescent="0.3">
      <c r="M1084" t="str">
        <f>VLOOKUP(I:I,Sheet2!A:B,2,0)</f>
        <v>Nepoznata</v>
      </c>
      <c r="AO1084" s="3"/>
      <c r="AP1084" t="s">
        <v>1137</v>
      </c>
      <c r="AQ1084" s="3"/>
    </row>
    <row r="1085" spans="13:43" x14ac:dyDescent="0.3">
      <c r="M1085" t="str">
        <f>VLOOKUP(I:I,Sheet2!A:B,2,0)</f>
        <v>Nepoznata</v>
      </c>
      <c r="AO1085" s="3"/>
      <c r="AP1085" t="s">
        <v>1138</v>
      </c>
      <c r="AQ1085" s="3"/>
    </row>
    <row r="1086" spans="13:43" x14ac:dyDescent="0.3">
      <c r="M1086" t="str">
        <f>VLOOKUP(I:I,Sheet2!A:B,2,0)</f>
        <v>Nepoznata</v>
      </c>
      <c r="AO1086" s="3"/>
      <c r="AP1086" t="s">
        <v>1139</v>
      </c>
      <c r="AQ1086" s="3"/>
    </row>
    <row r="1087" spans="13:43" x14ac:dyDescent="0.3">
      <c r="M1087" t="str">
        <f>VLOOKUP(I:I,Sheet2!A:B,2,0)</f>
        <v>Nepoznata</v>
      </c>
      <c r="AO1087" s="3"/>
      <c r="AP1087" t="s">
        <v>1140</v>
      </c>
      <c r="AQ1087" s="3"/>
    </row>
    <row r="1088" spans="13:43" x14ac:dyDescent="0.3">
      <c r="M1088" t="str">
        <f>VLOOKUP(I:I,Sheet2!A:B,2,0)</f>
        <v>Nepoznata</v>
      </c>
      <c r="AO1088" s="3"/>
      <c r="AP1088" t="s">
        <v>1141</v>
      </c>
      <c r="AQ1088" s="3"/>
    </row>
    <row r="1089" spans="13:43" x14ac:dyDescent="0.3">
      <c r="M1089" t="str">
        <f>VLOOKUP(I:I,Sheet2!A:B,2,0)</f>
        <v>Nepoznata</v>
      </c>
      <c r="AO1089" s="3"/>
      <c r="AP1089" t="s">
        <v>1142</v>
      </c>
      <c r="AQ1089" s="3"/>
    </row>
    <row r="1090" spans="13:43" x14ac:dyDescent="0.3">
      <c r="M1090" t="str">
        <f>VLOOKUP(I:I,Sheet2!A:B,2,0)</f>
        <v>Nepoznata</v>
      </c>
      <c r="AO1090" s="3"/>
      <c r="AP1090" t="s">
        <v>1143</v>
      </c>
      <c r="AQ1090" s="3"/>
    </row>
    <row r="1091" spans="13:43" x14ac:dyDescent="0.3">
      <c r="M1091" t="str">
        <f>VLOOKUP(I:I,Sheet2!A:B,2,0)</f>
        <v>Nepoznata</v>
      </c>
      <c r="AO1091" s="3"/>
      <c r="AP1091" t="s">
        <v>1144</v>
      </c>
      <c r="AQ1091" s="3"/>
    </row>
    <row r="1092" spans="13:43" x14ac:dyDescent="0.3">
      <c r="M1092" t="str">
        <f>VLOOKUP(I:I,Sheet2!A:B,2,0)</f>
        <v>Nepoznata</v>
      </c>
      <c r="AO1092" s="3"/>
      <c r="AP1092" t="s">
        <v>1145</v>
      </c>
      <c r="AQ1092" s="3"/>
    </row>
    <row r="1093" spans="13:43" x14ac:dyDescent="0.3">
      <c r="M1093" t="str">
        <f>VLOOKUP(I:I,Sheet2!A:B,2,0)</f>
        <v>Nepoznata</v>
      </c>
      <c r="AO1093" s="3"/>
      <c r="AP1093" t="s">
        <v>1146</v>
      </c>
      <c r="AQ1093" s="3"/>
    </row>
    <row r="1094" spans="13:43" x14ac:dyDescent="0.3">
      <c r="M1094" t="str">
        <f>VLOOKUP(I:I,Sheet2!A:B,2,0)</f>
        <v>Nepoznata</v>
      </c>
      <c r="AO1094" s="3"/>
      <c r="AP1094" t="s">
        <v>1147</v>
      </c>
      <c r="AQ1094" s="3"/>
    </row>
    <row r="1095" spans="13:43" x14ac:dyDescent="0.3">
      <c r="M1095" t="str">
        <f>VLOOKUP(I:I,Sheet2!A:B,2,0)</f>
        <v>Nepoznata</v>
      </c>
      <c r="AO1095" s="3"/>
      <c r="AP1095" t="s">
        <v>1148</v>
      </c>
      <c r="AQ1095" s="3"/>
    </row>
    <row r="1096" spans="13:43" x14ac:dyDescent="0.3">
      <c r="M1096" t="str">
        <f>VLOOKUP(I:I,Sheet2!A:B,2,0)</f>
        <v>Nepoznata</v>
      </c>
      <c r="AO1096" s="3"/>
      <c r="AP1096" t="s">
        <v>1149</v>
      </c>
      <c r="AQ1096" s="3"/>
    </row>
    <row r="1097" spans="13:43" x14ac:dyDescent="0.3">
      <c r="M1097" t="str">
        <f>VLOOKUP(I:I,Sheet2!A:B,2,0)</f>
        <v>Nepoznata</v>
      </c>
      <c r="AO1097" s="3"/>
      <c r="AP1097" t="s">
        <v>1150</v>
      </c>
      <c r="AQ1097" s="3"/>
    </row>
    <row r="1098" spans="13:43" x14ac:dyDescent="0.3">
      <c r="M1098" t="str">
        <f>VLOOKUP(I:I,Sheet2!A:B,2,0)</f>
        <v>Nepoznata</v>
      </c>
      <c r="AO1098" s="3"/>
      <c r="AP1098" t="s">
        <v>1151</v>
      </c>
      <c r="AQ1098" s="3"/>
    </row>
    <row r="1099" spans="13:43" x14ac:dyDescent="0.3">
      <c r="M1099" t="str">
        <f>VLOOKUP(I:I,Sheet2!A:B,2,0)</f>
        <v>Nepoznata</v>
      </c>
      <c r="AO1099" s="3"/>
      <c r="AP1099" t="s">
        <v>1152</v>
      </c>
      <c r="AQ1099" s="3"/>
    </row>
    <row r="1100" spans="13:43" x14ac:dyDescent="0.3">
      <c r="M1100" t="str">
        <f>VLOOKUP(I:I,Sheet2!A:B,2,0)</f>
        <v>Nepoznata</v>
      </c>
      <c r="AO1100" s="3"/>
      <c r="AP1100" t="s">
        <v>1153</v>
      </c>
      <c r="AQ1100" s="3"/>
    </row>
    <row r="1101" spans="13:43" x14ac:dyDescent="0.3">
      <c r="M1101" t="str">
        <f>VLOOKUP(I:I,Sheet2!A:B,2,0)</f>
        <v>Nepoznata</v>
      </c>
      <c r="AO1101" s="3"/>
      <c r="AP1101" t="s">
        <v>1154</v>
      </c>
      <c r="AQ1101" s="3"/>
    </row>
    <row r="1102" spans="13:43" x14ac:dyDescent="0.3">
      <c r="M1102" t="str">
        <f>VLOOKUP(I:I,Sheet2!A:B,2,0)</f>
        <v>Nepoznata</v>
      </c>
      <c r="AO1102" s="3"/>
      <c r="AP1102" t="s">
        <v>1155</v>
      </c>
      <c r="AQ1102" s="3"/>
    </row>
    <row r="1103" spans="13:43" x14ac:dyDescent="0.3">
      <c r="M1103" t="str">
        <f>VLOOKUP(I:I,Sheet2!A:B,2,0)</f>
        <v>Nepoznata</v>
      </c>
      <c r="AO1103" s="3"/>
      <c r="AP1103" t="s">
        <v>1156</v>
      </c>
      <c r="AQ1103" s="3"/>
    </row>
    <row r="1104" spans="13:43" x14ac:dyDescent="0.3">
      <c r="M1104" t="str">
        <f>VLOOKUP(I:I,Sheet2!A:B,2,0)</f>
        <v>Nepoznata</v>
      </c>
      <c r="AO1104" s="3"/>
      <c r="AP1104" t="s">
        <v>1157</v>
      </c>
      <c r="AQ1104" s="3"/>
    </row>
    <row r="1105" spans="13:43" x14ac:dyDescent="0.3">
      <c r="M1105" t="str">
        <f>VLOOKUP(I:I,Sheet2!A:B,2,0)</f>
        <v>Nepoznata</v>
      </c>
      <c r="AO1105" s="3"/>
      <c r="AP1105" t="s">
        <v>1158</v>
      </c>
      <c r="AQ1105" s="3"/>
    </row>
    <row r="1106" spans="13:43" x14ac:dyDescent="0.3">
      <c r="M1106" t="str">
        <f>VLOOKUP(I:I,Sheet2!A:B,2,0)</f>
        <v>Nepoznata</v>
      </c>
      <c r="AO1106" s="3"/>
      <c r="AP1106" t="s">
        <v>1159</v>
      </c>
      <c r="AQ1106" s="3"/>
    </row>
    <row r="1107" spans="13:43" x14ac:dyDescent="0.3">
      <c r="M1107" t="str">
        <f>VLOOKUP(I:I,Sheet2!A:B,2,0)</f>
        <v>Nepoznata</v>
      </c>
      <c r="AO1107" s="3"/>
      <c r="AP1107" t="s">
        <v>1160</v>
      </c>
      <c r="AQ1107" s="3"/>
    </row>
    <row r="1108" spans="13:43" x14ac:dyDescent="0.3">
      <c r="M1108" t="str">
        <f>VLOOKUP(I:I,Sheet2!A:B,2,0)</f>
        <v>Nepoznata</v>
      </c>
      <c r="AO1108" s="3"/>
      <c r="AP1108" t="s">
        <v>1161</v>
      </c>
      <c r="AQ1108" s="3"/>
    </row>
    <row r="1109" spans="13:43" x14ac:dyDescent="0.3">
      <c r="M1109" t="str">
        <f>VLOOKUP(I:I,Sheet2!A:B,2,0)</f>
        <v>Nepoznata</v>
      </c>
      <c r="AO1109" s="3"/>
      <c r="AP1109" t="s">
        <v>1162</v>
      </c>
      <c r="AQ1109" s="3"/>
    </row>
    <row r="1110" spans="13:43" x14ac:dyDescent="0.3">
      <c r="M1110" t="str">
        <f>VLOOKUP(I:I,Sheet2!A:B,2,0)</f>
        <v>Nepoznata</v>
      </c>
      <c r="AO1110" s="3"/>
      <c r="AP1110" t="s">
        <v>1163</v>
      </c>
      <c r="AQ1110" s="3"/>
    </row>
    <row r="1111" spans="13:43" x14ac:dyDescent="0.3">
      <c r="M1111" t="str">
        <f>VLOOKUP(I:I,Sheet2!A:B,2,0)</f>
        <v>Nepoznata</v>
      </c>
      <c r="AO1111" s="3"/>
      <c r="AP1111" t="s">
        <v>1164</v>
      </c>
      <c r="AQ1111" s="3"/>
    </row>
    <row r="1112" spans="13:43" x14ac:dyDescent="0.3">
      <c r="M1112" t="str">
        <f>VLOOKUP(I:I,Sheet2!A:B,2,0)</f>
        <v>Nepoznata</v>
      </c>
      <c r="AO1112" s="3"/>
      <c r="AP1112" t="s">
        <v>1165</v>
      </c>
      <c r="AQ1112" s="3"/>
    </row>
    <row r="1113" spans="13:43" x14ac:dyDescent="0.3">
      <c r="M1113" t="str">
        <f>VLOOKUP(I:I,Sheet2!A:B,2,0)</f>
        <v>Nepoznata</v>
      </c>
      <c r="AO1113" s="3"/>
      <c r="AP1113" t="s">
        <v>1166</v>
      </c>
      <c r="AQ1113" s="3"/>
    </row>
    <row r="1114" spans="13:43" x14ac:dyDescent="0.3">
      <c r="M1114" t="str">
        <f>VLOOKUP(I:I,Sheet2!A:B,2,0)</f>
        <v>Nepoznata</v>
      </c>
      <c r="AO1114" s="3"/>
      <c r="AP1114" t="s">
        <v>1167</v>
      </c>
      <c r="AQ1114" s="3"/>
    </row>
    <row r="1115" spans="13:43" x14ac:dyDescent="0.3">
      <c r="M1115" t="str">
        <f>VLOOKUP(I:I,Sheet2!A:B,2,0)</f>
        <v>Nepoznata</v>
      </c>
      <c r="AO1115" s="3"/>
      <c r="AP1115" t="s">
        <v>1168</v>
      </c>
      <c r="AQ1115" s="3"/>
    </row>
    <row r="1116" spans="13:43" x14ac:dyDescent="0.3">
      <c r="M1116" t="str">
        <f>VLOOKUP(I:I,Sheet2!A:B,2,0)</f>
        <v>Nepoznata</v>
      </c>
      <c r="AO1116" s="3"/>
      <c r="AP1116" t="s">
        <v>1169</v>
      </c>
      <c r="AQ1116" s="3"/>
    </row>
    <row r="1117" spans="13:43" x14ac:dyDescent="0.3">
      <c r="M1117" t="str">
        <f>VLOOKUP(I:I,Sheet2!A:B,2,0)</f>
        <v>Nepoznata</v>
      </c>
      <c r="AO1117" s="3"/>
      <c r="AP1117" t="s">
        <v>1170</v>
      </c>
      <c r="AQ1117" s="3"/>
    </row>
    <row r="1118" spans="13:43" x14ac:dyDescent="0.3">
      <c r="M1118" t="str">
        <f>VLOOKUP(I:I,Sheet2!A:B,2,0)</f>
        <v>Nepoznata</v>
      </c>
      <c r="AO1118" s="3"/>
      <c r="AP1118" t="s">
        <v>1171</v>
      </c>
      <c r="AQ1118" s="3"/>
    </row>
    <row r="1119" spans="13:43" x14ac:dyDescent="0.3">
      <c r="M1119" t="str">
        <f>VLOOKUP(I:I,Sheet2!A:B,2,0)</f>
        <v>Nepoznata</v>
      </c>
      <c r="AO1119" s="3"/>
      <c r="AP1119" t="s">
        <v>1172</v>
      </c>
      <c r="AQ1119" s="3"/>
    </row>
    <row r="1120" spans="13:43" x14ac:dyDescent="0.3">
      <c r="M1120" t="str">
        <f>VLOOKUP(I:I,Sheet2!A:B,2,0)</f>
        <v>Nepoznata</v>
      </c>
      <c r="AO1120" s="3"/>
      <c r="AP1120" t="s">
        <v>1173</v>
      </c>
      <c r="AQ1120" s="3"/>
    </row>
    <row r="1121" spans="13:43" x14ac:dyDescent="0.3">
      <c r="M1121" t="str">
        <f>VLOOKUP(I:I,Sheet2!A:B,2,0)</f>
        <v>Nepoznata</v>
      </c>
      <c r="AO1121" s="3"/>
      <c r="AP1121" t="s">
        <v>1174</v>
      </c>
      <c r="AQ1121" s="3"/>
    </row>
    <row r="1122" spans="13:43" x14ac:dyDescent="0.3">
      <c r="M1122" t="str">
        <f>VLOOKUP(I:I,Sheet2!A:B,2,0)</f>
        <v>Nepoznata</v>
      </c>
      <c r="AO1122" s="3"/>
      <c r="AP1122" t="s">
        <v>1175</v>
      </c>
      <c r="AQ1122" s="3"/>
    </row>
    <row r="1123" spans="13:43" x14ac:dyDescent="0.3">
      <c r="M1123" t="str">
        <f>VLOOKUP(I:I,Sheet2!A:B,2,0)</f>
        <v>Nepoznata</v>
      </c>
      <c r="AO1123" s="3"/>
      <c r="AP1123" t="s">
        <v>1176</v>
      </c>
      <c r="AQ1123" s="3"/>
    </row>
    <row r="1124" spans="13:43" x14ac:dyDescent="0.3">
      <c r="M1124" t="str">
        <f>VLOOKUP(I:I,Sheet2!A:B,2,0)</f>
        <v>Nepoznata</v>
      </c>
      <c r="AO1124" s="3"/>
      <c r="AP1124" t="s">
        <v>1177</v>
      </c>
      <c r="AQ1124" s="3"/>
    </row>
    <row r="1125" spans="13:43" x14ac:dyDescent="0.3">
      <c r="M1125" t="str">
        <f>VLOOKUP(I:I,Sheet2!A:B,2,0)</f>
        <v>Nepoznata</v>
      </c>
      <c r="AO1125" s="3"/>
      <c r="AP1125" t="s">
        <v>1178</v>
      </c>
      <c r="AQ1125" s="3"/>
    </row>
    <row r="1126" spans="13:43" x14ac:dyDescent="0.3">
      <c r="M1126" t="str">
        <f>VLOOKUP(I:I,Sheet2!A:B,2,0)</f>
        <v>Nepoznata</v>
      </c>
      <c r="AO1126" s="3"/>
      <c r="AP1126" t="s">
        <v>1179</v>
      </c>
      <c r="AQ1126" s="3"/>
    </row>
    <row r="1127" spans="13:43" x14ac:dyDescent="0.3">
      <c r="M1127" t="str">
        <f>VLOOKUP(I:I,Sheet2!A:B,2,0)</f>
        <v>Nepoznata</v>
      </c>
      <c r="AO1127" s="3"/>
      <c r="AP1127" t="s">
        <v>1180</v>
      </c>
      <c r="AQ1127" s="3"/>
    </row>
    <row r="1128" spans="13:43" x14ac:dyDescent="0.3">
      <c r="M1128" t="str">
        <f>VLOOKUP(I:I,Sheet2!A:B,2,0)</f>
        <v>Nepoznata</v>
      </c>
      <c r="AO1128" s="3"/>
      <c r="AP1128" t="s">
        <v>1181</v>
      </c>
      <c r="AQ1128" s="3"/>
    </row>
    <row r="1129" spans="13:43" x14ac:dyDescent="0.3">
      <c r="M1129" t="str">
        <f>VLOOKUP(I:I,Sheet2!A:B,2,0)</f>
        <v>Nepoznata</v>
      </c>
      <c r="AO1129" s="3"/>
      <c r="AP1129" t="s">
        <v>1182</v>
      </c>
      <c r="AQ1129" s="3"/>
    </row>
    <row r="1130" spans="13:43" x14ac:dyDescent="0.3">
      <c r="M1130" t="str">
        <f>VLOOKUP(I:I,Sheet2!A:B,2,0)</f>
        <v>Nepoznata</v>
      </c>
      <c r="AO1130" s="3"/>
      <c r="AP1130" t="s">
        <v>1183</v>
      </c>
      <c r="AQ1130" s="3"/>
    </row>
    <row r="1131" spans="13:43" x14ac:dyDescent="0.3">
      <c r="M1131" t="str">
        <f>VLOOKUP(I:I,Sheet2!A:B,2,0)</f>
        <v>Nepoznata</v>
      </c>
      <c r="AO1131" s="3"/>
      <c r="AP1131" t="s">
        <v>1184</v>
      </c>
      <c r="AQ1131" s="3"/>
    </row>
    <row r="1132" spans="13:43" x14ac:dyDescent="0.3">
      <c r="M1132" t="str">
        <f>VLOOKUP(I:I,Sheet2!A:B,2,0)</f>
        <v>Nepoznata</v>
      </c>
      <c r="AO1132" s="3"/>
      <c r="AP1132" t="s">
        <v>1185</v>
      </c>
      <c r="AQ1132" s="3"/>
    </row>
    <row r="1133" spans="13:43" x14ac:dyDescent="0.3">
      <c r="M1133" t="str">
        <f>VLOOKUP(I:I,Sheet2!A:B,2,0)</f>
        <v>Nepoznata</v>
      </c>
      <c r="AO1133" s="3"/>
      <c r="AP1133" t="s">
        <v>1186</v>
      </c>
      <c r="AQ1133" s="3"/>
    </row>
    <row r="1134" spans="13:43" x14ac:dyDescent="0.3">
      <c r="M1134" t="str">
        <f>VLOOKUP(I:I,Sheet2!A:B,2,0)</f>
        <v>Nepoznata</v>
      </c>
      <c r="AO1134" s="3"/>
      <c r="AP1134" t="s">
        <v>1187</v>
      </c>
      <c r="AQ1134" s="3"/>
    </row>
    <row r="1135" spans="13:43" x14ac:dyDescent="0.3">
      <c r="M1135" t="str">
        <f>VLOOKUP(I:I,Sheet2!A:B,2,0)</f>
        <v>Nepoznata</v>
      </c>
      <c r="AO1135" s="3"/>
      <c r="AP1135" t="s">
        <v>1188</v>
      </c>
      <c r="AQ1135" s="3"/>
    </row>
    <row r="1136" spans="13:43" x14ac:dyDescent="0.3">
      <c r="M1136" t="str">
        <f>VLOOKUP(I:I,Sheet2!A:B,2,0)</f>
        <v>Nepoznata</v>
      </c>
      <c r="AO1136" s="3"/>
      <c r="AP1136" t="s">
        <v>1189</v>
      </c>
      <c r="AQ1136" s="3"/>
    </row>
    <row r="1137" spans="13:43" x14ac:dyDescent="0.3">
      <c r="M1137" t="str">
        <f>VLOOKUP(I:I,Sheet2!A:B,2,0)</f>
        <v>Nepoznata</v>
      </c>
      <c r="AO1137" s="3"/>
      <c r="AP1137" t="s">
        <v>1190</v>
      </c>
      <c r="AQ1137" s="3"/>
    </row>
    <row r="1138" spans="13:43" x14ac:dyDescent="0.3">
      <c r="M1138" t="str">
        <f>VLOOKUP(I:I,Sheet2!A:B,2,0)</f>
        <v>Nepoznata</v>
      </c>
      <c r="AO1138" s="3"/>
      <c r="AP1138" t="s">
        <v>1191</v>
      </c>
      <c r="AQ1138" s="3"/>
    </row>
    <row r="1139" spans="13:43" x14ac:dyDescent="0.3">
      <c r="M1139" t="str">
        <f>VLOOKUP(I:I,Sheet2!A:B,2,0)</f>
        <v>Nepoznata</v>
      </c>
      <c r="AO1139" s="3"/>
      <c r="AP1139" t="s">
        <v>1192</v>
      </c>
      <c r="AQ1139" s="3"/>
    </row>
    <row r="1140" spans="13:43" x14ac:dyDescent="0.3">
      <c r="M1140" t="str">
        <f>VLOOKUP(I:I,Sheet2!A:B,2,0)</f>
        <v>Nepoznata</v>
      </c>
      <c r="AO1140" s="3"/>
      <c r="AP1140" t="s">
        <v>1193</v>
      </c>
      <c r="AQ1140" s="3"/>
    </row>
    <row r="1141" spans="13:43" x14ac:dyDescent="0.3">
      <c r="M1141" t="str">
        <f>VLOOKUP(I:I,Sheet2!A:B,2,0)</f>
        <v>Nepoznata</v>
      </c>
      <c r="AO1141" s="3"/>
      <c r="AP1141" t="s">
        <v>1194</v>
      </c>
      <c r="AQ1141" s="3"/>
    </row>
    <row r="1142" spans="13:43" x14ac:dyDescent="0.3">
      <c r="M1142" t="str">
        <f>VLOOKUP(I:I,Sheet2!A:B,2,0)</f>
        <v>Nepoznata</v>
      </c>
      <c r="AO1142" s="3"/>
      <c r="AP1142" t="s">
        <v>1195</v>
      </c>
      <c r="AQ1142" s="3"/>
    </row>
    <row r="1143" spans="13:43" x14ac:dyDescent="0.3">
      <c r="M1143" t="str">
        <f>VLOOKUP(I:I,Sheet2!A:B,2,0)</f>
        <v>Nepoznata</v>
      </c>
      <c r="AO1143" s="3"/>
      <c r="AP1143" t="s">
        <v>1196</v>
      </c>
      <c r="AQ1143" s="3"/>
    </row>
    <row r="1144" spans="13:43" x14ac:dyDescent="0.3">
      <c r="M1144" t="str">
        <f>VLOOKUP(I:I,Sheet2!A:B,2,0)</f>
        <v>Nepoznata</v>
      </c>
      <c r="AO1144" s="3"/>
      <c r="AP1144" t="s">
        <v>1197</v>
      </c>
      <c r="AQ1144" s="3"/>
    </row>
    <row r="1145" spans="13:43" x14ac:dyDescent="0.3">
      <c r="M1145" t="str">
        <f>VLOOKUP(I:I,Sheet2!A:B,2,0)</f>
        <v>Nepoznata</v>
      </c>
      <c r="AO1145" s="3"/>
      <c r="AP1145" t="s">
        <v>1198</v>
      </c>
      <c r="AQ1145" s="3"/>
    </row>
    <row r="1146" spans="13:43" x14ac:dyDescent="0.3">
      <c r="M1146" t="str">
        <f>VLOOKUP(I:I,Sheet2!A:B,2,0)</f>
        <v>Nepoznata</v>
      </c>
      <c r="AO1146" s="3"/>
      <c r="AP1146" t="s">
        <v>1199</v>
      </c>
      <c r="AQ1146" s="3"/>
    </row>
    <row r="1147" spans="13:43" x14ac:dyDescent="0.3">
      <c r="M1147" t="str">
        <f>VLOOKUP(I:I,Sheet2!A:B,2,0)</f>
        <v>Nepoznata</v>
      </c>
      <c r="AO1147" s="3"/>
      <c r="AP1147" s="10" t="s">
        <v>1200</v>
      </c>
      <c r="AQ1147" s="3"/>
    </row>
    <row r="1148" spans="13:43" x14ac:dyDescent="0.3">
      <c r="M1148" t="str">
        <f>VLOOKUP(I:I,Sheet2!A:B,2,0)</f>
        <v>Nepoznata</v>
      </c>
      <c r="AO1148" s="3"/>
      <c r="AP1148" t="s">
        <v>1201</v>
      </c>
      <c r="AQ1148" s="3"/>
    </row>
    <row r="1149" spans="13:43" x14ac:dyDescent="0.3">
      <c r="M1149" t="str">
        <f>VLOOKUP(I:I,Sheet2!A:B,2,0)</f>
        <v>Nepoznata</v>
      </c>
      <c r="AO1149" s="3"/>
      <c r="AP1149" t="s">
        <v>1202</v>
      </c>
      <c r="AQ1149" s="3"/>
    </row>
    <row r="1150" spans="13:43" x14ac:dyDescent="0.3">
      <c r="M1150" t="str">
        <f>VLOOKUP(I:I,Sheet2!A:B,2,0)</f>
        <v>Nepoznata</v>
      </c>
      <c r="AO1150" s="3"/>
      <c r="AP1150" t="s">
        <v>1203</v>
      </c>
      <c r="AQ1150" s="3"/>
    </row>
    <row r="1151" spans="13:43" x14ac:dyDescent="0.3">
      <c r="M1151" t="str">
        <f>VLOOKUP(I:I,Sheet2!A:B,2,0)</f>
        <v>Nepoznata</v>
      </c>
      <c r="AO1151" s="3"/>
      <c r="AP1151" t="s">
        <v>1204</v>
      </c>
      <c r="AQ1151" s="3"/>
    </row>
    <row r="1152" spans="13:43" x14ac:dyDescent="0.3">
      <c r="M1152" t="str">
        <f>VLOOKUP(I:I,Sheet2!A:B,2,0)</f>
        <v>Nepoznata</v>
      </c>
      <c r="AO1152" s="3"/>
      <c r="AP1152" t="s">
        <v>1205</v>
      </c>
      <c r="AQ1152" s="3"/>
    </row>
    <row r="1153" spans="13:43" x14ac:dyDescent="0.3">
      <c r="M1153" t="str">
        <f>VLOOKUP(I:I,Sheet2!A:B,2,0)</f>
        <v>Nepoznata</v>
      </c>
      <c r="AO1153" s="3"/>
      <c r="AP1153" t="s">
        <v>1206</v>
      </c>
      <c r="AQ1153" s="3"/>
    </row>
    <row r="1154" spans="13:43" x14ac:dyDescent="0.3">
      <c r="M1154" t="str">
        <f>VLOOKUP(I:I,Sheet2!A:B,2,0)</f>
        <v>Nepoznata</v>
      </c>
      <c r="AO1154" s="3"/>
      <c r="AP1154" t="s">
        <v>1207</v>
      </c>
      <c r="AQ1154" s="3"/>
    </row>
    <row r="1155" spans="13:43" x14ac:dyDescent="0.3">
      <c r="M1155" t="str">
        <f>VLOOKUP(I:I,Sheet2!A:B,2,0)</f>
        <v>Nepoznata</v>
      </c>
      <c r="AO1155" s="3"/>
      <c r="AP1155" t="s">
        <v>1208</v>
      </c>
      <c r="AQ1155" s="3"/>
    </row>
    <row r="1156" spans="13:43" x14ac:dyDescent="0.3">
      <c r="M1156" t="str">
        <f>VLOOKUP(I:I,Sheet2!A:B,2,0)</f>
        <v>Nepoznata</v>
      </c>
      <c r="AO1156" s="3"/>
      <c r="AP1156" t="s">
        <v>1209</v>
      </c>
      <c r="AQ1156" s="3"/>
    </row>
    <row r="1157" spans="13:43" x14ac:dyDescent="0.3">
      <c r="M1157" t="str">
        <f>VLOOKUP(I:I,Sheet2!A:B,2,0)</f>
        <v>Nepoznata</v>
      </c>
      <c r="AO1157" s="3"/>
      <c r="AP1157" t="s">
        <v>1210</v>
      </c>
      <c r="AQ1157" s="3"/>
    </row>
    <row r="1158" spans="13:43" x14ac:dyDescent="0.3">
      <c r="M1158" t="str">
        <f>VLOOKUP(I:I,Sheet2!A:B,2,0)</f>
        <v>Nepoznata</v>
      </c>
      <c r="AO1158" s="3"/>
      <c r="AP1158" t="s">
        <v>1211</v>
      </c>
      <c r="AQ1158" s="3"/>
    </row>
    <row r="1159" spans="13:43" x14ac:dyDescent="0.3">
      <c r="M1159" t="str">
        <f>VLOOKUP(I:I,Sheet2!A:B,2,0)</f>
        <v>Nepoznata</v>
      </c>
      <c r="AO1159" s="3"/>
      <c r="AP1159" t="s">
        <v>1212</v>
      </c>
      <c r="AQ1159" s="3"/>
    </row>
    <row r="1160" spans="13:43" x14ac:dyDescent="0.3">
      <c r="M1160" t="str">
        <f>VLOOKUP(I:I,Sheet2!A:B,2,0)</f>
        <v>Nepoznata</v>
      </c>
      <c r="AO1160" s="3"/>
      <c r="AP1160" t="s">
        <v>1213</v>
      </c>
      <c r="AQ1160" s="3"/>
    </row>
    <row r="1161" spans="13:43" x14ac:dyDescent="0.3">
      <c r="M1161" t="str">
        <f>VLOOKUP(I:I,Sheet2!A:B,2,0)</f>
        <v>Nepoznata</v>
      </c>
      <c r="AO1161" s="3"/>
      <c r="AP1161" t="s">
        <v>1214</v>
      </c>
      <c r="AQ1161" s="3"/>
    </row>
    <row r="1162" spans="13:43" x14ac:dyDescent="0.3">
      <c r="M1162" t="str">
        <f>VLOOKUP(I:I,Sheet2!A:B,2,0)</f>
        <v>Nepoznata</v>
      </c>
      <c r="AO1162" s="3"/>
      <c r="AP1162" t="s">
        <v>1215</v>
      </c>
      <c r="AQ1162" s="3"/>
    </row>
    <row r="1163" spans="13:43" x14ac:dyDescent="0.3">
      <c r="M1163" t="str">
        <f>VLOOKUP(I:I,Sheet2!A:B,2,0)</f>
        <v>Nepoznata</v>
      </c>
      <c r="AO1163" s="3"/>
      <c r="AP1163" t="s">
        <v>1216</v>
      </c>
      <c r="AQ1163" s="3"/>
    </row>
    <row r="1164" spans="13:43" x14ac:dyDescent="0.3">
      <c r="M1164" t="str">
        <f>VLOOKUP(I:I,Sheet2!A:B,2,0)</f>
        <v>Nepoznata</v>
      </c>
      <c r="AO1164" s="3"/>
      <c r="AP1164" t="s">
        <v>1217</v>
      </c>
      <c r="AQ1164" s="3"/>
    </row>
    <row r="1165" spans="13:43" x14ac:dyDescent="0.3">
      <c r="M1165" t="str">
        <f>VLOOKUP(I:I,Sheet2!A:B,2,0)</f>
        <v>Nepoznata</v>
      </c>
      <c r="AO1165" s="3"/>
      <c r="AP1165" t="s">
        <v>1218</v>
      </c>
      <c r="AQ1165" s="3"/>
    </row>
    <row r="1166" spans="13:43" x14ac:dyDescent="0.3">
      <c r="M1166" t="str">
        <f>VLOOKUP(I:I,Sheet2!A:B,2,0)</f>
        <v>Nepoznata</v>
      </c>
      <c r="AO1166" s="3"/>
      <c r="AP1166" t="s">
        <v>1219</v>
      </c>
      <c r="AQ1166" s="3"/>
    </row>
    <row r="1167" spans="13:43" x14ac:dyDescent="0.3">
      <c r="M1167" t="str">
        <f>VLOOKUP(I:I,Sheet2!A:B,2,0)</f>
        <v>Nepoznata</v>
      </c>
      <c r="AO1167" s="3"/>
      <c r="AP1167" t="s">
        <v>1220</v>
      </c>
      <c r="AQ1167" s="3"/>
    </row>
    <row r="1168" spans="13:43" x14ac:dyDescent="0.3">
      <c r="M1168" t="str">
        <f>VLOOKUP(I:I,Sheet2!A:B,2,0)</f>
        <v>Nepoznata</v>
      </c>
      <c r="AO1168" s="3"/>
      <c r="AP1168" t="s">
        <v>1221</v>
      </c>
      <c r="AQ1168" s="3"/>
    </row>
    <row r="1169" spans="13:43" x14ac:dyDescent="0.3">
      <c r="M1169" t="str">
        <f>VLOOKUP(I:I,Sheet2!A:B,2,0)</f>
        <v>Nepoznata</v>
      </c>
      <c r="AO1169" s="3"/>
      <c r="AP1169" t="s">
        <v>1222</v>
      </c>
      <c r="AQ1169" s="3"/>
    </row>
    <row r="1170" spans="13:43" x14ac:dyDescent="0.3">
      <c r="M1170" t="str">
        <f>VLOOKUP(I:I,Sheet2!A:B,2,0)</f>
        <v>Nepoznata</v>
      </c>
      <c r="AO1170" s="3"/>
      <c r="AP1170" t="s">
        <v>1223</v>
      </c>
      <c r="AQ1170" s="3"/>
    </row>
    <row r="1171" spans="13:43" x14ac:dyDescent="0.3">
      <c r="M1171" t="str">
        <f>VLOOKUP(I:I,Sheet2!A:B,2,0)</f>
        <v>Nepoznata</v>
      </c>
      <c r="AO1171" s="3"/>
      <c r="AP1171" t="s">
        <v>1224</v>
      </c>
      <c r="AQ1171" s="3"/>
    </row>
    <row r="1172" spans="13:43" x14ac:dyDescent="0.3">
      <c r="M1172" t="str">
        <f>VLOOKUP(I:I,Sheet2!A:B,2,0)</f>
        <v>Nepoznata</v>
      </c>
      <c r="AO1172" s="3"/>
      <c r="AP1172" t="s">
        <v>1225</v>
      </c>
      <c r="AQ1172" s="3"/>
    </row>
    <row r="1173" spans="13:43" x14ac:dyDescent="0.3">
      <c r="M1173" t="str">
        <f>VLOOKUP(I:I,Sheet2!A:B,2,0)</f>
        <v>Nepoznata</v>
      </c>
      <c r="AO1173" s="3"/>
      <c r="AP1173" t="s">
        <v>1226</v>
      </c>
      <c r="AQ1173" s="3"/>
    </row>
    <row r="1174" spans="13:43" x14ac:dyDescent="0.3">
      <c r="M1174" t="str">
        <f>VLOOKUP(I:I,Sheet2!A:B,2,0)</f>
        <v>Nepoznata</v>
      </c>
      <c r="AO1174" s="3"/>
      <c r="AP1174" t="s">
        <v>1227</v>
      </c>
      <c r="AQ1174" s="3"/>
    </row>
    <row r="1175" spans="13:43" x14ac:dyDescent="0.3">
      <c r="M1175" t="str">
        <f>VLOOKUP(I:I,Sheet2!A:B,2,0)</f>
        <v>Nepoznata</v>
      </c>
      <c r="AO1175" s="3"/>
      <c r="AP1175" t="s">
        <v>1228</v>
      </c>
      <c r="AQ1175" s="3"/>
    </row>
    <row r="1176" spans="13:43" x14ac:dyDescent="0.3">
      <c r="M1176" t="str">
        <f>VLOOKUP(I:I,Sheet2!A:B,2,0)</f>
        <v>Nepoznata</v>
      </c>
      <c r="AO1176" s="3"/>
      <c r="AP1176" t="s">
        <v>1229</v>
      </c>
      <c r="AQ1176" s="3"/>
    </row>
    <row r="1177" spans="13:43" x14ac:dyDescent="0.3">
      <c r="M1177" t="str">
        <f>VLOOKUP(I:I,Sheet2!A:B,2,0)</f>
        <v>Nepoznata</v>
      </c>
      <c r="AO1177" s="3"/>
      <c r="AP1177" t="s">
        <v>1230</v>
      </c>
      <c r="AQ1177" s="3"/>
    </row>
    <row r="1178" spans="13:43" x14ac:dyDescent="0.3">
      <c r="M1178" t="str">
        <f>VLOOKUP(I:I,Sheet2!A:B,2,0)</f>
        <v>Nepoznata</v>
      </c>
      <c r="AO1178" s="3"/>
      <c r="AP1178" t="s">
        <v>1231</v>
      </c>
      <c r="AQ1178" s="3"/>
    </row>
    <row r="1179" spans="13:43" x14ac:dyDescent="0.3">
      <c r="M1179" t="str">
        <f>VLOOKUP(I:I,Sheet2!A:B,2,0)</f>
        <v>Nepoznata</v>
      </c>
      <c r="AO1179" s="3"/>
      <c r="AP1179" t="s">
        <v>1232</v>
      </c>
      <c r="AQ1179" s="3"/>
    </row>
    <row r="1180" spans="13:43" x14ac:dyDescent="0.3">
      <c r="M1180" t="str">
        <f>VLOOKUP(I:I,Sheet2!A:B,2,0)</f>
        <v>Nepoznata</v>
      </c>
      <c r="AO1180" s="3"/>
      <c r="AP1180" t="s">
        <v>1233</v>
      </c>
      <c r="AQ1180" s="3"/>
    </row>
    <row r="1181" spans="13:43" x14ac:dyDescent="0.3">
      <c r="M1181" t="str">
        <f>VLOOKUP(I:I,Sheet2!A:B,2,0)</f>
        <v>Nepoznata</v>
      </c>
      <c r="AO1181" s="3"/>
      <c r="AP1181" t="s">
        <v>1234</v>
      </c>
      <c r="AQ1181" s="3"/>
    </row>
    <row r="1182" spans="13:43" x14ac:dyDescent="0.3">
      <c r="M1182" t="str">
        <f>VLOOKUP(I:I,Sheet2!A:B,2,0)</f>
        <v>Nepoznata</v>
      </c>
      <c r="AO1182" s="3"/>
      <c r="AP1182" t="s">
        <v>1235</v>
      </c>
      <c r="AQ1182" s="3"/>
    </row>
    <row r="1183" spans="13:43" x14ac:dyDescent="0.3">
      <c r="M1183" t="str">
        <f>VLOOKUP(I:I,Sheet2!A:B,2,0)</f>
        <v>Nepoznata</v>
      </c>
      <c r="AO1183" s="3"/>
      <c r="AP1183" t="s">
        <v>1236</v>
      </c>
      <c r="AQ1183" s="3"/>
    </row>
    <row r="1184" spans="13:43" x14ac:dyDescent="0.3">
      <c r="M1184" t="str">
        <f>VLOOKUP(I:I,Sheet2!A:B,2,0)</f>
        <v>Nepoznata</v>
      </c>
      <c r="AO1184" s="3"/>
      <c r="AP1184" t="s">
        <v>1237</v>
      </c>
      <c r="AQ1184" s="3"/>
    </row>
    <row r="1185" spans="13:43" x14ac:dyDescent="0.3">
      <c r="M1185" t="str">
        <f>VLOOKUP(I:I,Sheet2!A:B,2,0)</f>
        <v>Nepoznata</v>
      </c>
      <c r="AO1185" s="3"/>
      <c r="AP1185" t="s">
        <v>1238</v>
      </c>
      <c r="AQ1185" s="3"/>
    </row>
    <row r="1186" spans="13:43" x14ac:dyDescent="0.3">
      <c r="M1186" t="str">
        <f>VLOOKUP(I:I,Sheet2!A:B,2,0)</f>
        <v>Nepoznata</v>
      </c>
      <c r="AO1186" s="3"/>
      <c r="AP1186" t="s">
        <v>1239</v>
      </c>
      <c r="AQ1186" s="3"/>
    </row>
    <row r="1187" spans="13:43" x14ac:dyDescent="0.3">
      <c r="M1187" t="str">
        <f>VLOOKUP(I:I,Sheet2!A:B,2,0)</f>
        <v>Nepoznata</v>
      </c>
      <c r="AO1187" s="3"/>
      <c r="AP1187" t="s">
        <v>1240</v>
      </c>
      <c r="AQ1187" s="3"/>
    </row>
    <row r="1188" spans="13:43" x14ac:dyDescent="0.3">
      <c r="M1188" t="str">
        <f>VLOOKUP(I:I,Sheet2!A:B,2,0)</f>
        <v>Nepoznata</v>
      </c>
      <c r="AO1188" s="3"/>
      <c r="AP1188" t="s">
        <v>1241</v>
      </c>
      <c r="AQ1188" s="3"/>
    </row>
    <row r="1189" spans="13:43" x14ac:dyDescent="0.3">
      <c r="M1189" t="str">
        <f>VLOOKUP(I:I,Sheet2!A:B,2,0)</f>
        <v>Nepoznata</v>
      </c>
      <c r="AO1189" s="3"/>
      <c r="AP1189" t="s">
        <v>1242</v>
      </c>
      <c r="AQ1189" s="3"/>
    </row>
    <row r="1190" spans="13:43" x14ac:dyDescent="0.3">
      <c r="M1190" t="str">
        <f>VLOOKUP(I:I,Sheet2!A:B,2,0)</f>
        <v>Nepoznata</v>
      </c>
      <c r="AO1190" s="3"/>
      <c r="AP1190" t="s">
        <v>1243</v>
      </c>
      <c r="AQ1190" s="3"/>
    </row>
    <row r="1191" spans="13:43" x14ac:dyDescent="0.3">
      <c r="M1191" t="str">
        <f>VLOOKUP(I:I,Sheet2!A:B,2,0)</f>
        <v>Nepoznata</v>
      </c>
      <c r="AO1191" s="3"/>
      <c r="AP1191" t="s">
        <v>1244</v>
      </c>
      <c r="AQ1191" s="3"/>
    </row>
    <row r="1192" spans="13:43" x14ac:dyDescent="0.3">
      <c r="M1192" t="str">
        <f>VLOOKUP(I:I,Sheet2!A:B,2,0)</f>
        <v>Nepoznata</v>
      </c>
      <c r="AO1192" s="3"/>
      <c r="AP1192" t="s">
        <v>1245</v>
      </c>
      <c r="AQ1192" s="3"/>
    </row>
    <row r="1193" spans="13:43" x14ac:dyDescent="0.3">
      <c r="M1193" t="str">
        <f>VLOOKUP(I:I,Sheet2!A:B,2,0)</f>
        <v>Nepoznata</v>
      </c>
      <c r="AO1193" s="3"/>
      <c r="AP1193" t="s">
        <v>1246</v>
      </c>
      <c r="AQ1193" s="3"/>
    </row>
    <row r="1194" spans="13:43" x14ac:dyDescent="0.3">
      <c r="M1194" t="str">
        <f>VLOOKUP(I:I,Sheet2!A:B,2,0)</f>
        <v>Nepoznata</v>
      </c>
      <c r="AO1194" s="3"/>
      <c r="AP1194" t="s">
        <v>1247</v>
      </c>
      <c r="AQ1194" s="3"/>
    </row>
    <row r="1195" spans="13:43" x14ac:dyDescent="0.3">
      <c r="M1195" t="str">
        <f>VLOOKUP(I:I,Sheet2!A:B,2,0)</f>
        <v>Nepoznata</v>
      </c>
      <c r="AO1195" s="3"/>
      <c r="AP1195" t="s">
        <v>1248</v>
      </c>
      <c r="AQ1195" s="3"/>
    </row>
    <row r="1196" spans="13:43" x14ac:dyDescent="0.3">
      <c r="M1196" t="str">
        <f>VLOOKUP(I:I,Sheet2!A:B,2,0)</f>
        <v>Nepoznata</v>
      </c>
      <c r="AO1196" s="3"/>
      <c r="AP1196" t="s">
        <v>1249</v>
      </c>
      <c r="AQ1196" s="3"/>
    </row>
    <row r="1197" spans="13:43" x14ac:dyDescent="0.3">
      <c r="M1197" t="str">
        <f>VLOOKUP(I:I,Sheet2!A:B,2,0)</f>
        <v>Nepoznata</v>
      </c>
      <c r="AO1197" s="3"/>
      <c r="AP1197" t="s">
        <v>1250</v>
      </c>
      <c r="AQ1197" s="3"/>
    </row>
    <row r="1198" spans="13:43" x14ac:dyDescent="0.3">
      <c r="M1198" t="str">
        <f>VLOOKUP(I:I,Sheet2!A:B,2,0)</f>
        <v>Nepoznata</v>
      </c>
      <c r="AO1198" s="3"/>
      <c r="AP1198" t="s">
        <v>1251</v>
      </c>
      <c r="AQ1198" s="3"/>
    </row>
    <row r="1199" spans="13:43" x14ac:dyDescent="0.3">
      <c r="M1199" t="str">
        <f>VLOOKUP(I:I,Sheet2!A:B,2,0)</f>
        <v>Nepoznata</v>
      </c>
      <c r="AO1199" s="3"/>
      <c r="AP1199" t="s">
        <v>1252</v>
      </c>
      <c r="AQ1199" s="3"/>
    </row>
    <row r="1200" spans="13:43" x14ac:dyDescent="0.3">
      <c r="M1200" t="str">
        <f>VLOOKUP(I:I,Sheet2!A:B,2,0)</f>
        <v>Nepoznata</v>
      </c>
      <c r="AO1200" s="3"/>
      <c r="AP1200" t="s">
        <v>1253</v>
      </c>
      <c r="AQ1200" s="3"/>
    </row>
    <row r="1201" spans="13:43" x14ac:dyDescent="0.3">
      <c r="M1201" t="str">
        <f>VLOOKUP(I:I,Sheet2!A:B,2,0)</f>
        <v>Nepoznata</v>
      </c>
      <c r="AO1201" s="3"/>
      <c r="AP1201" t="s">
        <v>1254</v>
      </c>
      <c r="AQ1201" s="3"/>
    </row>
    <row r="1202" spans="13:43" x14ac:dyDescent="0.3">
      <c r="M1202" t="str">
        <f>VLOOKUP(I:I,Sheet2!A:B,2,0)</f>
        <v>Nepoznata</v>
      </c>
      <c r="AO1202" s="3"/>
      <c r="AP1202" t="s">
        <v>1255</v>
      </c>
      <c r="AQ1202" s="3"/>
    </row>
    <row r="1203" spans="13:43" x14ac:dyDescent="0.3">
      <c r="M1203" t="str">
        <f>VLOOKUP(I:I,Sheet2!A:B,2,0)</f>
        <v>Nepoznata</v>
      </c>
      <c r="AO1203" s="3"/>
      <c r="AP1203" t="s">
        <v>1256</v>
      </c>
      <c r="AQ1203" s="3"/>
    </row>
    <row r="1204" spans="13:43" x14ac:dyDescent="0.3">
      <c r="M1204" t="str">
        <f>VLOOKUP(I:I,Sheet2!A:B,2,0)</f>
        <v>Nepoznata</v>
      </c>
      <c r="AO1204" s="3"/>
      <c r="AP1204" t="s">
        <v>1257</v>
      </c>
      <c r="AQ1204" s="3"/>
    </row>
    <row r="1205" spans="13:43" x14ac:dyDescent="0.3">
      <c r="M1205" t="str">
        <f>VLOOKUP(I:I,Sheet2!A:B,2,0)</f>
        <v>Nepoznata</v>
      </c>
      <c r="AO1205" s="3"/>
      <c r="AP1205" t="s">
        <v>1258</v>
      </c>
      <c r="AQ1205" s="3"/>
    </row>
    <row r="1206" spans="13:43" x14ac:dyDescent="0.3">
      <c r="M1206" t="str">
        <f>VLOOKUP(I:I,Sheet2!A:B,2,0)</f>
        <v>Nepoznata</v>
      </c>
      <c r="AO1206" s="3"/>
      <c r="AP1206" t="s">
        <v>1259</v>
      </c>
      <c r="AQ1206" s="3"/>
    </row>
    <row r="1207" spans="13:43" x14ac:dyDescent="0.3">
      <c r="M1207" t="str">
        <f>VLOOKUP(I:I,Sheet2!A:B,2,0)</f>
        <v>Nepoznata</v>
      </c>
      <c r="AO1207" s="3"/>
      <c r="AP1207" t="s">
        <v>1260</v>
      </c>
      <c r="AQ1207" s="3"/>
    </row>
    <row r="1208" spans="13:43" x14ac:dyDescent="0.3">
      <c r="M1208" t="str">
        <f>VLOOKUP(I:I,Sheet2!A:B,2,0)</f>
        <v>Nepoznata</v>
      </c>
      <c r="AO1208" s="3"/>
      <c r="AP1208" t="s">
        <v>1261</v>
      </c>
      <c r="AQ1208" s="3"/>
    </row>
    <row r="1209" spans="13:43" x14ac:dyDescent="0.3">
      <c r="M1209" t="str">
        <f>VLOOKUP(I:I,Sheet2!A:B,2,0)</f>
        <v>Nepoznata</v>
      </c>
      <c r="AO1209" s="3"/>
      <c r="AP1209" t="s">
        <v>1262</v>
      </c>
      <c r="AQ1209" s="3"/>
    </row>
    <row r="1210" spans="13:43" x14ac:dyDescent="0.3">
      <c r="M1210" t="str">
        <f>VLOOKUP(I:I,Sheet2!A:B,2,0)</f>
        <v>Nepoznata</v>
      </c>
      <c r="AO1210" s="3"/>
      <c r="AP1210" t="s">
        <v>1263</v>
      </c>
      <c r="AQ1210" s="3"/>
    </row>
    <row r="1211" spans="13:43" x14ac:dyDescent="0.3">
      <c r="M1211" t="str">
        <f>VLOOKUP(I:I,Sheet2!A:B,2,0)</f>
        <v>Nepoznata</v>
      </c>
      <c r="AO1211" s="3"/>
      <c r="AP1211" t="s">
        <v>1264</v>
      </c>
      <c r="AQ1211" s="3"/>
    </row>
    <row r="1212" spans="13:43" x14ac:dyDescent="0.3">
      <c r="M1212" t="str">
        <f>VLOOKUP(I:I,Sheet2!A:B,2,0)</f>
        <v>Nepoznata</v>
      </c>
      <c r="AO1212" s="3"/>
      <c r="AP1212" t="s">
        <v>1265</v>
      </c>
      <c r="AQ1212" s="3"/>
    </row>
    <row r="1213" spans="13:43" x14ac:dyDescent="0.3">
      <c r="M1213" t="str">
        <f>VLOOKUP(I:I,Sheet2!A:B,2,0)</f>
        <v>Nepoznata</v>
      </c>
      <c r="AO1213" s="3"/>
      <c r="AP1213" t="s">
        <v>1266</v>
      </c>
      <c r="AQ1213" s="3"/>
    </row>
    <row r="1214" spans="13:43" x14ac:dyDescent="0.3">
      <c r="M1214" t="str">
        <f>VLOOKUP(I:I,Sheet2!A:B,2,0)</f>
        <v>Nepoznata</v>
      </c>
      <c r="AO1214" s="3"/>
      <c r="AP1214" t="s">
        <v>1267</v>
      </c>
      <c r="AQ1214" s="3"/>
    </row>
    <row r="1215" spans="13:43" x14ac:dyDescent="0.3">
      <c r="M1215" t="str">
        <f>VLOOKUP(I:I,Sheet2!A:B,2,0)</f>
        <v>Nepoznata</v>
      </c>
      <c r="AO1215" s="3"/>
      <c r="AP1215" t="s">
        <v>1268</v>
      </c>
      <c r="AQ1215" s="3"/>
    </row>
    <row r="1216" spans="13:43" x14ac:dyDescent="0.3">
      <c r="M1216" t="str">
        <f>VLOOKUP(I:I,Sheet2!A:B,2,0)</f>
        <v>Nepoznata</v>
      </c>
      <c r="AO1216" s="3"/>
      <c r="AP1216" t="s">
        <v>1269</v>
      </c>
      <c r="AQ1216" s="3"/>
    </row>
    <row r="1217" spans="13:43" x14ac:dyDescent="0.3">
      <c r="M1217" t="str">
        <f>VLOOKUP(I:I,Sheet2!A:B,2,0)</f>
        <v>Nepoznata</v>
      </c>
      <c r="AO1217" s="3"/>
      <c r="AP1217" t="s">
        <v>1270</v>
      </c>
      <c r="AQ1217" s="3"/>
    </row>
    <row r="1218" spans="13:43" x14ac:dyDescent="0.3">
      <c r="M1218" t="str">
        <f>VLOOKUP(I:I,Sheet2!A:B,2,0)</f>
        <v>Nepoznata</v>
      </c>
      <c r="AO1218" s="3"/>
      <c r="AP1218" t="s">
        <v>1271</v>
      </c>
      <c r="AQ1218" s="3"/>
    </row>
    <row r="1219" spans="13:43" x14ac:dyDescent="0.3">
      <c r="M1219" t="str">
        <f>VLOOKUP(I:I,Sheet2!A:B,2,0)</f>
        <v>Nepoznata</v>
      </c>
      <c r="AO1219" s="3"/>
      <c r="AP1219" t="s">
        <v>1272</v>
      </c>
      <c r="AQ1219" s="3"/>
    </row>
    <row r="1220" spans="13:43" x14ac:dyDescent="0.3">
      <c r="M1220" t="str">
        <f>VLOOKUP(I:I,Sheet2!A:B,2,0)</f>
        <v>Nepoznata</v>
      </c>
      <c r="AO1220" s="3"/>
      <c r="AP1220" t="s">
        <v>1273</v>
      </c>
      <c r="AQ1220" s="3"/>
    </row>
    <row r="1221" spans="13:43" x14ac:dyDescent="0.3">
      <c r="M1221" t="str">
        <f>VLOOKUP(I:I,Sheet2!A:B,2,0)</f>
        <v>Nepoznata</v>
      </c>
      <c r="AO1221" s="3"/>
      <c r="AP1221" t="s">
        <v>1274</v>
      </c>
      <c r="AQ1221" s="3"/>
    </row>
    <row r="1222" spans="13:43" x14ac:dyDescent="0.3">
      <c r="M1222" t="str">
        <f>VLOOKUP(I:I,Sheet2!A:B,2,0)</f>
        <v>Nepoznata</v>
      </c>
      <c r="AO1222" s="3"/>
      <c r="AP1222" t="s">
        <v>1275</v>
      </c>
      <c r="AQ1222" s="3"/>
    </row>
    <row r="1223" spans="13:43" x14ac:dyDescent="0.3">
      <c r="M1223" t="str">
        <f>VLOOKUP(I:I,Sheet2!A:B,2,0)</f>
        <v>Nepoznata</v>
      </c>
      <c r="AO1223" s="3"/>
      <c r="AP1223" t="s">
        <v>1276</v>
      </c>
      <c r="AQ1223" s="3"/>
    </row>
    <row r="1224" spans="13:43" x14ac:dyDescent="0.3">
      <c r="M1224" t="str">
        <f>VLOOKUP(I:I,Sheet2!A:B,2,0)</f>
        <v>Nepoznata</v>
      </c>
      <c r="AO1224" s="3"/>
      <c r="AP1224" t="s">
        <v>1277</v>
      </c>
      <c r="AQ1224" s="3"/>
    </row>
    <row r="1225" spans="13:43" x14ac:dyDescent="0.3">
      <c r="M1225" t="str">
        <f>VLOOKUP(I:I,Sheet2!A:B,2,0)</f>
        <v>Nepoznata</v>
      </c>
      <c r="AO1225" s="3"/>
      <c r="AP1225" t="s">
        <v>1278</v>
      </c>
      <c r="AQ1225" s="3"/>
    </row>
    <row r="1226" spans="13:43" x14ac:dyDescent="0.3">
      <c r="M1226" t="str">
        <f>VLOOKUP(I:I,Sheet2!A:B,2,0)</f>
        <v>Nepoznata</v>
      </c>
      <c r="AO1226" s="3"/>
      <c r="AP1226" t="s">
        <v>1279</v>
      </c>
      <c r="AQ1226" s="3"/>
    </row>
    <row r="1227" spans="13:43" x14ac:dyDescent="0.3">
      <c r="M1227" t="str">
        <f>VLOOKUP(I:I,Sheet2!A:B,2,0)</f>
        <v>Nepoznata</v>
      </c>
      <c r="AO1227" s="3"/>
      <c r="AP1227" t="s">
        <v>1280</v>
      </c>
      <c r="AQ1227" s="3"/>
    </row>
    <row r="1228" spans="13:43" x14ac:dyDescent="0.3">
      <c r="M1228" t="str">
        <f>VLOOKUP(I:I,Sheet2!A:B,2,0)</f>
        <v>Nepoznata</v>
      </c>
      <c r="AO1228" s="3"/>
      <c r="AP1228" t="s">
        <v>1281</v>
      </c>
      <c r="AQ1228" s="3"/>
    </row>
    <row r="1229" spans="13:43" x14ac:dyDescent="0.3">
      <c r="M1229" t="str">
        <f>VLOOKUP(I:I,Sheet2!A:B,2,0)</f>
        <v>Nepoznata</v>
      </c>
      <c r="AO1229" s="3"/>
      <c r="AP1229" t="s">
        <v>1282</v>
      </c>
      <c r="AQ1229" s="3"/>
    </row>
    <row r="1230" spans="13:43" x14ac:dyDescent="0.3">
      <c r="M1230" t="str">
        <f>VLOOKUP(I:I,Sheet2!A:B,2,0)</f>
        <v>Nepoznata</v>
      </c>
      <c r="AO1230" s="3"/>
      <c r="AP1230" t="s">
        <v>1283</v>
      </c>
      <c r="AQ1230" s="3"/>
    </row>
    <row r="1231" spans="13:43" x14ac:dyDescent="0.3">
      <c r="M1231" t="str">
        <f>VLOOKUP(I:I,Sheet2!A:B,2,0)</f>
        <v>Nepoznata</v>
      </c>
      <c r="AO1231" s="3"/>
      <c r="AP1231" t="s">
        <v>1284</v>
      </c>
      <c r="AQ1231" s="3"/>
    </row>
    <row r="1232" spans="13:43" x14ac:dyDescent="0.3">
      <c r="M1232" t="str">
        <f>VLOOKUP(I:I,Sheet2!A:B,2,0)</f>
        <v>Nepoznata</v>
      </c>
      <c r="AO1232" s="3"/>
      <c r="AP1232" t="s">
        <v>1285</v>
      </c>
      <c r="AQ1232" s="3"/>
    </row>
    <row r="1233" spans="13:43" x14ac:dyDescent="0.3">
      <c r="M1233" t="str">
        <f>VLOOKUP(I:I,Sheet2!A:B,2,0)</f>
        <v>Nepoznata</v>
      </c>
      <c r="AO1233" s="3"/>
      <c r="AP1233" t="s">
        <v>1286</v>
      </c>
      <c r="AQ1233" s="3"/>
    </row>
    <row r="1234" spans="13:43" x14ac:dyDescent="0.3">
      <c r="M1234" t="str">
        <f>VLOOKUP(I:I,Sheet2!A:B,2,0)</f>
        <v>Nepoznata</v>
      </c>
      <c r="AO1234" s="3"/>
      <c r="AP1234" t="s">
        <v>1287</v>
      </c>
      <c r="AQ1234" s="3"/>
    </row>
    <row r="1235" spans="13:43" x14ac:dyDescent="0.3">
      <c r="M1235" t="str">
        <f>VLOOKUP(I:I,Sheet2!A:B,2,0)</f>
        <v>Nepoznata</v>
      </c>
      <c r="AO1235" s="3"/>
      <c r="AP1235" t="s">
        <v>1288</v>
      </c>
      <c r="AQ1235" s="3"/>
    </row>
    <row r="1236" spans="13:43" x14ac:dyDescent="0.3">
      <c r="M1236" t="str">
        <f>VLOOKUP(I:I,Sheet2!A:B,2,0)</f>
        <v>Nepoznata</v>
      </c>
      <c r="AO1236" s="3"/>
      <c r="AP1236" t="s">
        <v>1289</v>
      </c>
      <c r="AQ1236" s="3"/>
    </row>
    <row r="1237" spans="13:43" x14ac:dyDescent="0.3">
      <c r="M1237" t="str">
        <f>VLOOKUP(I:I,Sheet2!A:B,2,0)</f>
        <v>Nepoznata</v>
      </c>
      <c r="AO1237" s="3"/>
      <c r="AP1237" t="s">
        <v>1290</v>
      </c>
      <c r="AQ1237" s="3"/>
    </row>
    <row r="1238" spans="13:43" x14ac:dyDescent="0.3">
      <c r="M1238" t="str">
        <f>VLOOKUP(I:I,Sheet2!A:B,2,0)</f>
        <v>Nepoznata</v>
      </c>
      <c r="AO1238" s="3"/>
      <c r="AP1238" t="s">
        <v>1291</v>
      </c>
      <c r="AQ1238" s="3"/>
    </row>
    <row r="1239" spans="13:43" x14ac:dyDescent="0.3">
      <c r="M1239" t="str">
        <f>VLOOKUP(I:I,Sheet2!A:B,2,0)</f>
        <v>Nepoznata</v>
      </c>
      <c r="AO1239" s="3"/>
      <c r="AP1239" t="s">
        <v>1292</v>
      </c>
      <c r="AQ1239" s="3"/>
    </row>
    <row r="1240" spans="13:43" x14ac:dyDescent="0.3">
      <c r="M1240" t="str">
        <f>VLOOKUP(I:I,Sheet2!A:B,2,0)</f>
        <v>Nepoznata</v>
      </c>
      <c r="AO1240" s="3"/>
      <c r="AP1240" t="s">
        <v>1293</v>
      </c>
      <c r="AQ1240" s="3"/>
    </row>
    <row r="1241" spans="13:43" x14ac:dyDescent="0.3">
      <c r="M1241" t="str">
        <f>VLOOKUP(I:I,Sheet2!A:B,2,0)</f>
        <v>Nepoznata</v>
      </c>
      <c r="AO1241" s="3"/>
      <c r="AP1241" t="s">
        <v>1294</v>
      </c>
      <c r="AQ1241" s="3"/>
    </row>
    <row r="1242" spans="13:43" x14ac:dyDescent="0.3">
      <c r="M1242" t="str">
        <f>VLOOKUP(I:I,Sheet2!A:B,2,0)</f>
        <v>Nepoznata</v>
      </c>
      <c r="AO1242" s="3"/>
      <c r="AP1242" t="s">
        <v>1295</v>
      </c>
      <c r="AQ1242" s="3"/>
    </row>
    <row r="1243" spans="13:43" x14ac:dyDescent="0.3">
      <c r="M1243" t="str">
        <f>VLOOKUP(I:I,Sheet2!A:B,2,0)</f>
        <v>Nepoznata</v>
      </c>
      <c r="AO1243" s="3"/>
      <c r="AP1243" t="s">
        <v>1296</v>
      </c>
      <c r="AQ1243" s="3"/>
    </row>
    <row r="1244" spans="13:43" x14ac:dyDescent="0.3">
      <c r="M1244" t="str">
        <f>VLOOKUP(I:I,Sheet2!A:B,2,0)</f>
        <v>Nepoznata</v>
      </c>
      <c r="AO1244" s="3"/>
      <c r="AP1244" t="s">
        <v>1297</v>
      </c>
      <c r="AQ1244" s="3"/>
    </row>
    <row r="1245" spans="13:43" x14ac:dyDescent="0.3">
      <c r="M1245" t="str">
        <f>VLOOKUP(I:I,Sheet2!A:B,2,0)</f>
        <v>Nepoznata</v>
      </c>
      <c r="AO1245" s="3"/>
      <c r="AP1245" t="s">
        <v>1298</v>
      </c>
      <c r="AQ1245" s="3"/>
    </row>
    <row r="1246" spans="13:43" x14ac:dyDescent="0.3">
      <c r="M1246" t="str">
        <f>VLOOKUP(I:I,Sheet2!A:B,2,0)</f>
        <v>Nepoznata</v>
      </c>
      <c r="AO1246" s="3"/>
      <c r="AP1246" t="s">
        <v>1299</v>
      </c>
      <c r="AQ1246" s="3"/>
    </row>
    <row r="1247" spans="13:43" x14ac:dyDescent="0.3">
      <c r="M1247" t="str">
        <f>VLOOKUP(I:I,Sheet2!A:B,2,0)</f>
        <v>Nepoznata</v>
      </c>
      <c r="AO1247" s="3"/>
      <c r="AP1247" t="s">
        <v>1300</v>
      </c>
      <c r="AQ1247" s="3"/>
    </row>
    <row r="1248" spans="13:43" x14ac:dyDescent="0.3">
      <c r="M1248" t="str">
        <f>VLOOKUP(I:I,Sheet2!A:B,2,0)</f>
        <v>Nepoznata</v>
      </c>
      <c r="AO1248" s="3"/>
      <c r="AP1248" t="s">
        <v>1301</v>
      </c>
      <c r="AQ1248" s="3"/>
    </row>
    <row r="1249" spans="13:43" x14ac:dyDescent="0.3">
      <c r="M1249" t="str">
        <f>VLOOKUP(I:I,Sheet2!A:B,2,0)</f>
        <v>Nepoznata</v>
      </c>
      <c r="AO1249" s="3"/>
      <c r="AP1249" t="s">
        <v>1302</v>
      </c>
      <c r="AQ1249" s="3"/>
    </row>
    <row r="1250" spans="13:43" x14ac:dyDescent="0.3">
      <c r="M1250" t="str">
        <f>VLOOKUP(I:I,Sheet2!A:B,2,0)</f>
        <v>Nepoznata</v>
      </c>
      <c r="AO1250" s="3"/>
      <c r="AP1250" t="s">
        <v>1303</v>
      </c>
      <c r="AQ1250" s="3"/>
    </row>
    <row r="1251" spans="13:43" x14ac:dyDescent="0.3">
      <c r="M1251" t="str">
        <f>VLOOKUP(I:I,Sheet2!A:B,2,0)</f>
        <v>Nepoznata</v>
      </c>
      <c r="AO1251" s="3"/>
      <c r="AP1251" t="s">
        <v>1304</v>
      </c>
      <c r="AQ1251" s="3"/>
    </row>
    <row r="1252" spans="13:43" x14ac:dyDescent="0.3">
      <c r="M1252" t="str">
        <f>VLOOKUP(I:I,Sheet2!A:B,2,0)</f>
        <v>Nepoznata</v>
      </c>
      <c r="AO1252" s="3"/>
      <c r="AP1252" t="s">
        <v>1305</v>
      </c>
      <c r="AQ1252" s="3"/>
    </row>
    <row r="1253" spans="13:43" x14ac:dyDescent="0.3">
      <c r="M1253" t="str">
        <f>VLOOKUP(I:I,Sheet2!A:B,2,0)</f>
        <v>Nepoznata</v>
      </c>
      <c r="AO1253" s="3"/>
      <c r="AP1253" t="s">
        <v>1306</v>
      </c>
      <c r="AQ1253" s="3"/>
    </row>
    <row r="1254" spans="13:43" x14ac:dyDescent="0.3">
      <c r="M1254" t="str">
        <f>VLOOKUP(I:I,Sheet2!A:B,2,0)</f>
        <v>Nepoznata</v>
      </c>
      <c r="AO1254" s="3"/>
      <c r="AP1254" t="s">
        <v>1307</v>
      </c>
      <c r="AQ1254" s="3"/>
    </row>
    <row r="1255" spans="13:43" x14ac:dyDescent="0.3">
      <c r="M1255" t="str">
        <f>VLOOKUP(I:I,Sheet2!A:B,2,0)</f>
        <v>Nepoznata</v>
      </c>
      <c r="AO1255" s="3"/>
      <c r="AP1255" t="s">
        <v>1308</v>
      </c>
      <c r="AQ1255" s="3"/>
    </row>
    <row r="1256" spans="13:43" x14ac:dyDescent="0.3">
      <c r="M1256" t="str">
        <f>VLOOKUP(I:I,Sheet2!A:B,2,0)</f>
        <v>Nepoznata</v>
      </c>
      <c r="AO1256" s="3"/>
      <c r="AP1256" t="s">
        <v>1309</v>
      </c>
      <c r="AQ1256" s="3"/>
    </row>
    <row r="1257" spans="13:43" x14ac:dyDescent="0.3">
      <c r="M1257" t="str">
        <f>VLOOKUP(I:I,Sheet2!A:B,2,0)</f>
        <v>Nepoznata</v>
      </c>
      <c r="AO1257" s="3"/>
      <c r="AP1257" t="s">
        <v>1310</v>
      </c>
      <c r="AQ1257" s="3"/>
    </row>
    <row r="1258" spans="13:43" x14ac:dyDescent="0.3">
      <c r="M1258" t="str">
        <f>VLOOKUP(I:I,Sheet2!A:B,2,0)</f>
        <v>Nepoznata</v>
      </c>
      <c r="AO1258" s="3"/>
      <c r="AP1258" t="s">
        <v>1311</v>
      </c>
      <c r="AQ1258" s="3"/>
    </row>
    <row r="1259" spans="13:43" x14ac:dyDescent="0.3">
      <c r="M1259" t="str">
        <f>VLOOKUP(I:I,Sheet2!A:B,2,0)</f>
        <v>Nepoznata</v>
      </c>
      <c r="AO1259" s="3"/>
      <c r="AP1259" t="s">
        <v>1312</v>
      </c>
      <c r="AQ1259" s="3"/>
    </row>
    <row r="1260" spans="13:43" x14ac:dyDescent="0.3">
      <c r="M1260" t="str">
        <f>VLOOKUP(I:I,Sheet2!A:B,2,0)</f>
        <v>Nepoznata</v>
      </c>
      <c r="AO1260" s="3"/>
      <c r="AP1260" t="s">
        <v>1313</v>
      </c>
      <c r="AQ1260" s="3"/>
    </row>
    <row r="1261" spans="13:43" x14ac:dyDescent="0.3">
      <c r="M1261" t="str">
        <f>VLOOKUP(I:I,Sheet2!A:B,2,0)</f>
        <v>Nepoznata</v>
      </c>
      <c r="AO1261" s="3"/>
      <c r="AP1261" t="s">
        <v>1314</v>
      </c>
      <c r="AQ1261" s="3"/>
    </row>
    <row r="1262" spans="13:43" x14ac:dyDescent="0.3">
      <c r="M1262" t="str">
        <f>VLOOKUP(I:I,Sheet2!A:B,2,0)</f>
        <v>Nepoznata</v>
      </c>
      <c r="AO1262" s="3"/>
      <c r="AP1262" t="s">
        <v>1315</v>
      </c>
      <c r="AQ1262" s="3"/>
    </row>
    <row r="1263" spans="13:43" x14ac:dyDescent="0.3">
      <c r="M1263" t="str">
        <f>VLOOKUP(I:I,Sheet2!A:B,2,0)</f>
        <v>Nepoznata</v>
      </c>
      <c r="AO1263" s="3"/>
      <c r="AP1263" t="s">
        <v>1316</v>
      </c>
      <c r="AQ1263" s="3"/>
    </row>
    <row r="1264" spans="13:43" x14ac:dyDescent="0.3">
      <c r="M1264" t="str">
        <f>VLOOKUP(I:I,Sheet2!A:B,2,0)</f>
        <v>Nepoznata</v>
      </c>
      <c r="AO1264" s="3"/>
      <c r="AP1264" t="s">
        <v>1317</v>
      </c>
      <c r="AQ1264" s="3"/>
    </row>
    <row r="1265" spans="13:43" x14ac:dyDescent="0.3">
      <c r="M1265" t="str">
        <f>VLOOKUP(I:I,Sheet2!A:B,2,0)</f>
        <v>Nepoznata</v>
      </c>
      <c r="AO1265" s="3"/>
      <c r="AP1265" t="s">
        <v>1318</v>
      </c>
      <c r="AQ1265" s="3"/>
    </row>
    <row r="1266" spans="13:43" x14ac:dyDescent="0.3">
      <c r="M1266" t="str">
        <f>VLOOKUP(I:I,Sheet2!A:B,2,0)</f>
        <v>Nepoznata</v>
      </c>
      <c r="AO1266" s="3"/>
      <c r="AP1266" t="s">
        <v>1319</v>
      </c>
      <c r="AQ1266" s="3"/>
    </row>
    <row r="1267" spans="13:43" x14ac:dyDescent="0.3">
      <c r="M1267" t="str">
        <f>VLOOKUP(I:I,Sheet2!A:B,2,0)</f>
        <v>Nepoznata</v>
      </c>
      <c r="AO1267" s="3"/>
      <c r="AP1267" t="s">
        <v>1320</v>
      </c>
      <c r="AQ1267" s="3"/>
    </row>
    <row r="1268" spans="13:43" x14ac:dyDescent="0.3">
      <c r="M1268" t="str">
        <f>VLOOKUP(I:I,Sheet2!A:B,2,0)</f>
        <v>Nepoznata</v>
      </c>
      <c r="AO1268" s="3"/>
      <c r="AP1268" t="s">
        <v>1321</v>
      </c>
      <c r="AQ1268" s="3"/>
    </row>
    <row r="1269" spans="13:43" x14ac:dyDescent="0.3">
      <c r="M1269" t="str">
        <f>VLOOKUP(I:I,Sheet2!A:B,2,0)</f>
        <v>Nepoznata</v>
      </c>
      <c r="AO1269" s="3"/>
      <c r="AP1269" t="s">
        <v>1322</v>
      </c>
      <c r="AQ1269" s="3"/>
    </row>
    <row r="1270" spans="13:43" x14ac:dyDescent="0.3">
      <c r="M1270" t="str">
        <f>VLOOKUP(I:I,Sheet2!A:B,2,0)</f>
        <v>Nepoznata</v>
      </c>
      <c r="AO1270" s="3"/>
      <c r="AP1270" t="s">
        <v>1323</v>
      </c>
      <c r="AQ1270" s="3"/>
    </row>
    <row r="1271" spans="13:43" x14ac:dyDescent="0.3">
      <c r="M1271" t="str">
        <f>VLOOKUP(I:I,Sheet2!A:B,2,0)</f>
        <v>Nepoznata</v>
      </c>
      <c r="AO1271" s="3"/>
      <c r="AP1271" t="s">
        <v>1324</v>
      </c>
      <c r="AQ1271" s="3"/>
    </row>
    <row r="1272" spans="13:43" x14ac:dyDescent="0.3">
      <c r="M1272" t="str">
        <f>VLOOKUP(I:I,Sheet2!A:B,2,0)</f>
        <v>Nepoznata</v>
      </c>
      <c r="AO1272" s="3"/>
      <c r="AP1272" t="s">
        <v>1325</v>
      </c>
      <c r="AQ1272" s="3"/>
    </row>
    <row r="1273" spans="13:43" x14ac:dyDescent="0.3">
      <c r="M1273" t="str">
        <f>VLOOKUP(I:I,Sheet2!A:B,2,0)</f>
        <v>Nepoznata</v>
      </c>
      <c r="AO1273" s="3"/>
      <c r="AP1273" t="s">
        <v>1326</v>
      </c>
      <c r="AQ1273" s="3"/>
    </row>
    <row r="1274" spans="13:43" x14ac:dyDescent="0.3">
      <c r="M1274" t="str">
        <f>VLOOKUP(I:I,Sheet2!A:B,2,0)</f>
        <v>Nepoznata</v>
      </c>
      <c r="AO1274" s="3"/>
      <c r="AP1274" t="s">
        <v>1327</v>
      </c>
      <c r="AQ1274" s="3"/>
    </row>
    <row r="1275" spans="13:43" x14ac:dyDescent="0.3">
      <c r="M1275" t="str">
        <f>VLOOKUP(I:I,Sheet2!A:B,2,0)</f>
        <v>Nepoznata</v>
      </c>
      <c r="AO1275" s="3"/>
      <c r="AP1275" t="s">
        <v>1328</v>
      </c>
      <c r="AQ1275" s="3"/>
    </row>
    <row r="1276" spans="13:43" x14ac:dyDescent="0.3">
      <c r="M1276" t="str">
        <f>VLOOKUP(I:I,Sheet2!A:B,2,0)</f>
        <v>Nepoznata</v>
      </c>
      <c r="AO1276" s="3"/>
      <c r="AP1276" t="s">
        <v>1329</v>
      </c>
      <c r="AQ1276" s="3"/>
    </row>
    <row r="1277" spans="13:43" x14ac:dyDescent="0.3">
      <c r="M1277" t="str">
        <f>VLOOKUP(I:I,Sheet2!A:B,2,0)</f>
        <v>Nepoznata</v>
      </c>
      <c r="AO1277" s="3"/>
      <c r="AP1277" t="s">
        <v>1330</v>
      </c>
      <c r="AQ1277" s="3"/>
    </row>
    <row r="1278" spans="13:43" x14ac:dyDescent="0.3">
      <c r="M1278" t="str">
        <f>VLOOKUP(I:I,Sheet2!A:B,2,0)</f>
        <v>Nepoznata</v>
      </c>
      <c r="AO1278" s="3"/>
      <c r="AP1278" t="s">
        <v>1331</v>
      </c>
      <c r="AQ1278" s="3"/>
    </row>
    <row r="1279" spans="13:43" x14ac:dyDescent="0.3">
      <c r="M1279" t="str">
        <f>VLOOKUP(I:I,Sheet2!A:B,2,0)</f>
        <v>Nepoznata</v>
      </c>
      <c r="AO1279" s="3"/>
      <c r="AP1279" t="s">
        <v>1332</v>
      </c>
      <c r="AQ1279" s="3"/>
    </row>
    <row r="1280" spans="13:43" x14ac:dyDescent="0.3">
      <c r="M1280" t="str">
        <f>VLOOKUP(I:I,Sheet2!A:B,2,0)</f>
        <v>Nepoznata</v>
      </c>
      <c r="AO1280" s="3"/>
      <c r="AP1280" t="s">
        <v>1333</v>
      </c>
      <c r="AQ1280" s="3"/>
    </row>
    <row r="1281" spans="13:43" x14ac:dyDescent="0.3">
      <c r="M1281" t="str">
        <f>VLOOKUP(I:I,Sheet2!A:B,2,0)</f>
        <v>Nepoznata</v>
      </c>
      <c r="AO1281" s="3"/>
      <c r="AP1281" t="s">
        <v>1334</v>
      </c>
      <c r="AQ1281" s="3"/>
    </row>
    <row r="1282" spans="13:43" x14ac:dyDescent="0.3">
      <c r="M1282" t="str">
        <f>VLOOKUP(I:I,Sheet2!A:B,2,0)</f>
        <v>Nepoznata</v>
      </c>
      <c r="AO1282" s="3"/>
      <c r="AP1282" t="s">
        <v>1335</v>
      </c>
      <c r="AQ1282" s="3"/>
    </row>
    <row r="1283" spans="13:43" x14ac:dyDescent="0.3">
      <c r="M1283" t="str">
        <f>VLOOKUP(I:I,Sheet2!A:B,2,0)</f>
        <v>Nepoznata</v>
      </c>
      <c r="AO1283" s="3"/>
      <c r="AP1283" t="s">
        <v>1336</v>
      </c>
      <c r="AQ1283" s="3"/>
    </row>
    <row r="1284" spans="13:43" x14ac:dyDescent="0.3">
      <c r="M1284" t="str">
        <f>VLOOKUP(I:I,Sheet2!A:B,2,0)</f>
        <v>Nepoznata</v>
      </c>
      <c r="AO1284" s="3"/>
      <c r="AP1284" t="s">
        <v>1337</v>
      </c>
      <c r="AQ1284" s="3"/>
    </row>
    <row r="1285" spans="13:43" x14ac:dyDescent="0.3">
      <c r="M1285" t="str">
        <f>VLOOKUP(I:I,Sheet2!A:B,2,0)</f>
        <v>Nepoznata</v>
      </c>
      <c r="AO1285" s="3"/>
      <c r="AP1285" t="s">
        <v>1338</v>
      </c>
      <c r="AQ1285" s="3"/>
    </row>
    <row r="1286" spans="13:43" x14ac:dyDescent="0.3">
      <c r="M1286" t="str">
        <f>VLOOKUP(I:I,Sheet2!A:B,2,0)</f>
        <v>Nepoznata</v>
      </c>
      <c r="AO1286" s="3"/>
      <c r="AP1286" t="s">
        <v>1339</v>
      </c>
      <c r="AQ1286" s="3"/>
    </row>
    <row r="1287" spans="13:43" x14ac:dyDescent="0.3">
      <c r="M1287" t="str">
        <f>VLOOKUP(I:I,Sheet2!A:B,2,0)</f>
        <v>Nepoznata</v>
      </c>
      <c r="AO1287" s="3"/>
      <c r="AP1287" t="s">
        <v>1340</v>
      </c>
      <c r="AQ1287" s="3"/>
    </row>
    <row r="1288" spans="13:43" x14ac:dyDescent="0.3">
      <c r="M1288" t="str">
        <f>VLOOKUP(I:I,Sheet2!A:B,2,0)</f>
        <v>Nepoznata</v>
      </c>
      <c r="AO1288" s="3"/>
      <c r="AP1288" t="s">
        <v>1341</v>
      </c>
      <c r="AQ1288" s="3"/>
    </row>
    <row r="1289" spans="13:43" x14ac:dyDescent="0.3">
      <c r="M1289" t="str">
        <f>VLOOKUP(I:I,Sheet2!A:B,2,0)</f>
        <v>Nepoznata</v>
      </c>
      <c r="AO1289" s="3"/>
      <c r="AP1289" s="11" t="s">
        <v>1342</v>
      </c>
      <c r="AQ1289" s="3"/>
    </row>
    <row r="1290" spans="13:43" x14ac:dyDescent="0.3">
      <c r="M1290" t="str">
        <f>VLOOKUP(I:I,Sheet2!A:B,2,0)</f>
        <v>Nepoznata</v>
      </c>
      <c r="AO1290" s="3"/>
      <c r="AP1290" t="s">
        <v>1343</v>
      </c>
      <c r="AQ1290" s="3"/>
    </row>
    <row r="1291" spans="13:43" x14ac:dyDescent="0.3">
      <c r="M1291" t="str">
        <f>VLOOKUP(I:I,Sheet2!A:B,2,0)</f>
        <v>Nepoznata</v>
      </c>
      <c r="AO1291" s="3"/>
      <c r="AP1291" t="s">
        <v>1344</v>
      </c>
      <c r="AQ1291" s="3"/>
    </row>
    <row r="1292" spans="13:43" x14ac:dyDescent="0.3">
      <c r="M1292" t="str">
        <f>VLOOKUP(I:I,Sheet2!A:B,2,0)</f>
        <v>Nepoznata</v>
      </c>
      <c r="AO1292" s="3"/>
      <c r="AP1292" t="s">
        <v>1345</v>
      </c>
      <c r="AQ1292" s="3"/>
    </row>
    <row r="1293" spans="13:43" x14ac:dyDescent="0.3">
      <c r="M1293" t="str">
        <f>VLOOKUP(I:I,Sheet2!A:B,2,0)</f>
        <v>Nepoznata</v>
      </c>
      <c r="AO1293" s="3"/>
      <c r="AP1293" t="s">
        <v>1346</v>
      </c>
      <c r="AQ1293" s="3"/>
    </row>
    <row r="1294" spans="13:43" x14ac:dyDescent="0.3">
      <c r="M1294" t="str">
        <f>VLOOKUP(I:I,Sheet2!A:B,2,0)</f>
        <v>Nepoznata</v>
      </c>
      <c r="AO1294" s="3"/>
      <c r="AP1294" t="s">
        <v>1347</v>
      </c>
      <c r="AQ1294" s="3"/>
    </row>
    <row r="1295" spans="13:43" x14ac:dyDescent="0.3">
      <c r="M1295" t="str">
        <f>VLOOKUP(I:I,Sheet2!A:B,2,0)</f>
        <v>Nepoznata</v>
      </c>
      <c r="AO1295" s="3"/>
      <c r="AP1295" t="s">
        <v>1348</v>
      </c>
      <c r="AQ1295" s="3"/>
    </row>
    <row r="1296" spans="13:43" x14ac:dyDescent="0.3">
      <c r="M1296" t="str">
        <f>VLOOKUP(I:I,Sheet2!A:B,2,0)</f>
        <v>Nepoznata</v>
      </c>
      <c r="AO1296" s="3"/>
      <c r="AP1296" t="s">
        <v>1349</v>
      </c>
      <c r="AQ1296" s="3"/>
    </row>
    <row r="1297" spans="13:43" x14ac:dyDescent="0.3">
      <c r="M1297" t="str">
        <f>VLOOKUP(I:I,Sheet2!A:B,2,0)</f>
        <v>Nepoznata</v>
      </c>
      <c r="AO1297" s="3"/>
      <c r="AP1297" t="s">
        <v>1350</v>
      </c>
      <c r="AQ1297" s="3"/>
    </row>
    <row r="1298" spans="13:43" x14ac:dyDescent="0.3">
      <c r="M1298" t="str">
        <f>VLOOKUP(I:I,Sheet2!A:B,2,0)</f>
        <v>Nepoznata</v>
      </c>
      <c r="AO1298" s="3"/>
      <c r="AP1298" t="s">
        <v>1351</v>
      </c>
      <c r="AQ1298" s="3"/>
    </row>
    <row r="1299" spans="13:43" x14ac:dyDescent="0.3">
      <c r="M1299" t="str">
        <f>VLOOKUP(I:I,Sheet2!A:B,2,0)</f>
        <v>Nepoznata</v>
      </c>
      <c r="AO1299" s="3"/>
      <c r="AP1299" t="s">
        <v>1352</v>
      </c>
      <c r="AQ1299" s="3"/>
    </row>
    <row r="1300" spans="13:43" x14ac:dyDescent="0.3">
      <c r="M1300" t="str">
        <f>VLOOKUP(I:I,Sheet2!A:B,2,0)</f>
        <v>Nepoznata</v>
      </c>
      <c r="AO1300" s="3"/>
      <c r="AP1300" t="s">
        <v>1353</v>
      </c>
      <c r="AQ1300" s="3"/>
    </row>
    <row r="1301" spans="13:43" x14ac:dyDescent="0.3">
      <c r="M1301" t="str">
        <f>VLOOKUP(I:I,Sheet2!A:B,2,0)</f>
        <v>Nepoznata</v>
      </c>
      <c r="AO1301" s="3"/>
      <c r="AP1301" t="s">
        <v>1354</v>
      </c>
      <c r="AQ1301" s="3"/>
    </row>
    <row r="1302" spans="13:43" x14ac:dyDescent="0.3">
      <c r="M1302" t="str">
        <f>VLOOKUP(I:I,Sheet2!A:B,2,0)</f>
        <v>Nepoznata</v>
      </c>
      <c r="AO1302" s="3"/>
      <c r="AP1302" t="s">
        <v>1355</v>
      </c>
      <c r="AQ1302" s="3"/>
    </row>
    <row r="1303" spans="13:43" x14ac:dyDescent="0.3">
      <c r="M1303" t="str">
        <f>VLOOKUP(I:I,Sheet2!A:B,2,0)</f>
        <v>Nepoznata</v>
      </c>
      <c r="AO1303" s="3"/>
      <c r="AP1303" t="s">
        <v>1356</v>
      </c>
      <c r="AQ1303" s="3"/>
    </row>
    <row r="1304" spans="13:43" x14ac:dyDescent="0.3">
      <c r="M1304" t="str">
        <f>VLOOKUP(I:I,Sheet2!A:B,2,0)</f>
        <v>Nepoznata</v>
      </c>
      <c r="AO1304" s="3"/>
      <c r="AP1304" t="s">
        <v>1357</v>
      </c>
      <c r="AQ1304" s="3"/>
    </row>
    <row r="1305" spans="13:43" x14ac:dyDescent="0.3">
      <c r="M1305" t="str">
        <f>VLOOKUP(I:I,Sheet2!A:B,2,0)</f>
        <v>Nepoznata</v>
      </c>
      <c r="AO1305" s="3"/>
      <c r="AP1305" t="s">
        <v>1358</v>
      </c>
      <c r="AQ1305" s="3"/>
    </row>
    <row r="1306" spans="13:43" x14ac:dyDescent="0.3">
      <c r="M1306" t="str">
        <f>VLOOKUP(I:I,Sheet2!A:B,2,0)</f>
        <v>Nepoznata</v>
      </c>
      <c r="AO1306" s="3"/>
      <c r="AP1306" t="s">
        <v>1359</v>
      </c>
      <c r="AQ1306" s="3"/>
    </row>
    <row r="1307" spans="13:43" x14ac:dyDescent="0.3">
      <c r="M1307" t="str">
        <f>VLOOKUP(I:I,Sheet2!A:B,2,0)</f>
        <v>Nepoznata</v>
      </c>
      <c r="AO1307" s="3"/>
      <c r="AP1307" t="s">
        <v>1360</v>
      </c>
      <c r="AQ1307" s="3"/>
    </row>
    <row r="1308" spans="13:43" x14ac:dyDescent="0.3">
      <c r="M1308" t="str">
        <f>VLOOKUP(I:I,Sheet2!A:B,2,0)</f>
        <v>Nepoznata</v>
      </c>
      <c r="AO1308" s="3"/>
      <c r="AP1308" t="s">
        <v>1361</v>
      </c>
      <c r="AQ1308" s="3"/>
    </row>
    <row r="1309" spans="13:43" x14ac:dyDescent="0.3">
      <c r="M1309" t="str">
        <f>VLOOKUP(I:I,Sheet2!A:B,2,0)</f>
        <v>Nepoznata</v>
      </c>
      <c r="AO1309" s="3"/>
      <c r="AP1309" t="s">
        <v>1362</v>
      </c>
      <c r="AQ1309" s="3"/>
    </row>
    <row r="1310" spans="13:43" x14ac:dyDescent="0.3">
      <c r="M1310" t="str">
        <f>VLOOKUP(I:I,Sheet2!A:B,2,0)</f>
        <v>Nepoznata</v>
      </c>
      <c r="AO1310" s="3"/>
      <c r="AP1310" t="s">
        <v>1363</v>
      </c>
      <c r="AQ1310" s="3"/>
    </row>
    <row r="1311" spans="13:43" x14ac:dyDescent="0.3">
      <c r="M1311" t="str">
        <f>VLOOKUP(I:I,Sheet2!A:B,2,0)</f>
        <v>Nepoznata</v>
      </c>
      <c r="AO1311" s="3"/>
      <c r="AP1311" t="s">
        <v>1364</v>
      </c>
      <c r="AQ1311" s="3"/>
    </row>
    <row r="1312" spans="13:43" x14ac:dyDescent="0.3">
      <c r="M1312" t="str">
        <f>VLOOKUP(I:I,Sheet2!A:B,2,0)</f>
        <v>Nepoznata</v>
      </c>
      <c r="AO1312" s="3"/>
      <c r="AP1312" t="s">
        <v>1365</v>
      </c>
      <c r="AQ1312" s="3"/>
    </row>
    <row r="1313" spans="13:43" x14ac:dyDescent="0.3">
      <c r="M1313" t="str">
        <f>VLOOKUP(I:I,Sheet2!A:B,2,0)</f>
        <v>Nepoznata</v>
      </c>
      <c r="AO1313" s="3"/>
      <c r="AP1313" t="s">
        <v>1366</v>
      </c>
      <c r="AQ1313" s="3"/>
    </row>
    <row r="1314" spans="13:43" x14ac:dyDescent="0.3">
      <c r="M1314" t="str">
        <f>VLOOKUP(I:I,Sheet2!A:B,2,0)</f>
        <v>Nepoznata</v>
      </c>
      <c r="AO1314" s="3"/>
      <c r="AP1314" t="s">
        <v>1367</v>
      </c>
      <c r="AQ1314" s="3"/>
    </row>
    <row r="1315" spans="13:43" x14ac:dyDescent="0.3">
      <c r="M1315" t="str">
        <f>VLOOKUP(I:I,Sheet2!A:B,2,0)</f>
        <v>Nepoznata</v>
      </c>
      <c r="AO1315" s="3"/>
      <c r="AP1315" t="s">
        <v>1368</v>
      </c>
      <c r="AQ1315" s="3"/>
    </row>
    <row r="1316" spans="13:43" x14ac:dyDescent="0.3">
      <c r="M1316" t="str">
        <f>VLOOKUP(I:I,Sheet2!A:B,2,0)</f>
        <v>Nepoznata</v>
      </c>
      <c r="AO1316" s="3"/>
      <c r="AP1316" t="s">
        <v>1369</v>
      </c>
      <c r="AQ1316" s="3"/>
    </row>
    <row r="1317" spans="13:43" x14ac:dyDescent="0.3">
      <c r="M1317" t="str">
        <f>VLOOKUP(I:I,Sheet2!A:B,2,0)</f>
        <v>Nepoznata</v>
      </c>
      <c r="AO1317" s="3"/>
      <c r="AP1317" t="s">
        <v>1370</v>
      </c>
      <c r="AQ1317" s="3"/>
    </row>
    <row r="1318" spans="13:43" x14ac:dyDescent="0.3">
      <c r="M1318" t="str">
        <f>VLOOKUP(I:I,Sheet2!A:B,2,0)</f>
        <v>Nepoznata</v>
      </c>
      <c r="AO1318" s="3"/>
      <c r="AP1318" t="s">
        <v>1371</v>
      </c>
      <c r="AQ1318" s="3"/>
    </row>
    <row r="1319" spans="13:43" x14ac:dyDescent="0.3">
      <c r="M1319" t="str">
        <f>VLOOKUP(I:I,Sheet2!A:B,2,0)</f>
        <v>Nepoznata</v>
      </c>
      <c r="AO1319" s="3"/>
      <c r="AP1319" t="s">
        <v>1372</v>
      </c>
      <c r="AQ1319" s="3"/>
    </row>
    <row r="1320" spans="13:43" x14ac:dyDescent="0.3">
      <c r="M1320" t="str">
        <f>VLOOKUP(I:I,Sheet2!A:B,2,0)</f>
        <v>Nepoznata</v>
      </c>
      <c r="AO1320" s="3"/>
      <c r="AP1320" t="s">
        <v>1373</v>
      </c>
      <c r="AQ1320" s="3"/>
    </row>
    <row r="1321" spans="13:43" x14ac:dyDescent="0.3">
      <c r="M1321" t="str">
        <f>VLOOKUP(I:I,Sheet2!A:B,2,0)</f>
        <v>Nepoznata</v>
      </c>
      <c r="AO1321" s="3"/>
      <c r="AP1321" t="s">
        <v>1374</v>
      </c>
      <c r="AQ1321" s="3"/>
    </row>
    <row r="1322" spans="13:43" x14ac:dyDescent="0.3">
      <c r="M1322" t="str">
        <f>VLOOKUP(I:I,Sheet2!A:B,2,0)</f>
        <v>Nepoznata</v>
      </c>
      <c r="AO1322" s="3"/>
      <c r="AP1322" t="s">
        <v>1375</v>
      </c>
      <c r="AQ1322" s="3"/>
    </row>
    <row r="1323" spans="13:43" x14ac:dyDescent="0.3">
      <c r="M1323" t="str">
        <f>VLOOKUP(I:I,Sheet2!A:B,2,0)</f>
        <v>Nepoznata</v>
      </c>
      <c r="AO1323" s="3"/>
      <c r="AP1323" t="s">
        <v>1376</v>
      </c>
      <c r="AQ1323" s="3"/>
    </row>
    <row r="1324" spans="13:43" x14ac:dyDescent="0.3">
      <c r="M1324" t="str">
        <f>VLOOKUP(I:I,Sheet2!A:B,2,0)</f>
        <v>Nepoznata</v>
      </c>
      <c r="AO1324" s="3"/>
      <c r="AP1324" t="s">
        <v>1377</v>
      </c>
      <c r="AQ1324" s="3"/>
    </row>
    <row r="1325" spans="13:43" x14ac:dyDescent="0.3">
      <c r="M1325" t="str">
        <f>VLOOKUP(I:I,Sheet2!A:B,2,0)</f>
        <v>Nepoznata</v>
      </c>
      <c r="AO1325" s="3"/>
      <c r="AP1325" t="s">
        <v>1378</v>
      </c>
      <c r="AQ1325" s="3"/>
    </row>
    <row r="1326" spans="13:43" x14ac:dyDescent="0.3">
      <c r="M1326" t="str">
        <f>VLOOKUP(I:I,Sheet2!A:B,2,0)</f>
        <v>Nepoznata</v>
      </c>
      <c r="AO1326" s="3"/>
      <c r="AP1326" t="s">
        <v>1379</v>
      </c>
      <c r="AQ1326" s="3"/>
    </row>
    <row r="1327" spans="13:43" x14ac:dyDescent="0.3">
      <c r="M1327" t="str">
        <f>VLOOKUP(I:I,Sheet2!A:B,2,0)</f>
        <v>Nepoznata</v>
      </c>
      <c r="AO1327" s="3"/>
      <c r="AP1327" t="s">
        <v>1380</v>
      </c>
      <c r="AQ1327" s="3"/>
    </row>
    <row r="1328" spans="13:43" x14ac:dyDescent="0.3">
      <c r="M1328" t="str">
        <f>VLOOKUP(I:I,Sheet2!A:B,2,0)</f>
        <v>Nepoznata</v>
      </c>
      <c r="AO1328" s="3"/>
      <c r="AP1328" t="s">
        <v>1381</v>
      </c>
      <c r="AQ1328" s="3"/>
    </row>
    <row r="1329" spans="13:43" x14ac:dyDescent="0.3">
      <c r="M1329" t="str">
        <f>VLOOKUP(I:I,Sheet2!A:B,2,0)</f>
        <v>Nepoznata</v>
      </c>
      <c r="AO1329" s="3"/>
      <c r="AP1329" t="s">
        <v>1382</v>
      </c>
      <c r="AQ1329" s="3"/>
    </row>
    <row r="1330" spans="13:43" x14ac:dyDescent="0.3">
      <c r="M1330" t="str">
        <f>VLOOKUP(I:I,Sheet2!A:B,2,0)</f>
        <v>Nepoznata</v>
      </c>
      <c r="AO1330" s="3"/>
      <c r="AP1330" t="s">
        <v>1383</v>
      </c>
      <c r="AQ1330" s="3"/>
    </row>
    <row r="1331" spans="13:43" x14ac:dyDescent="0.3">
      <c r="M1331" t="str">
        <f>VLOOKUP(I:I,Sheet2!A:B,2,0)</f>
        <v>Nepoznata</v>
      </c>
      <c r="AO1331" s="3"/>
      <c r="AP1331" t="s">
        <v>1384</v>
      </c>
      <c r="AQ1331" s="3"/>
    </row>
    <row r="1332" spans="13:43" x14ac:dyDescent="0.3">
      <c r="M1332" t="str">
        <f>VLOOKUP(I:I,Sheet2!A:B,2,0)</f>
        <v>Nepoznata</v>
      </c>
      <c r="AO1332" s="3"/>
      <c r="AP1332" t="s">
        <v>1385</v>
      </c>
      <c r="AQ1332" s="3"/>
    </row>
    <row r="1333" spans="13:43" x14ac:dyDescent="0.3">
      <c r="M1333" t="str">
        <f>VLOOKUP(I:I,Sheet2!A:B,2,0)</f>
        <v>Nepoznata</v>
      </c>
      <c r="AO1333" s="3"/>
      <c r="AP1333" t="s">
        <v>1386</v>
      </c>
      <c r="AQ1333" s="3"/>
    </row>
    <row r="1334" spans="13:43" x14ac:dyDescent="0.3">
      <c r="M1334" t="str">
        <f>VLOOKUP(I:I,Sheet2!A:B,2,0)</f>
        <v>Nepoznata</v>
      </c>
      <c r="AO1334" s="3"/>
      <c r="AP1334" t="s">
        <v>1387</v>
      </c>
      <c r="AQ1334" s="3"/>
    </row>
    <row r="1335" spans="13:43" x14ac:dyDescent="0.3">
      <c r="M1335" t="str">
        <f>VLOOKUP(I:I,Sheet2!A:B,2,0)</f>
        <v>Nepoznata</v>
      </c>
      <c r="AO1335" s="3"/>
      <c r="AP1335" t="s">
        <v>1388</v>
      </c>
      <c r="AQ1335" s="3"/>
    </row>
    <row r="1336" spans="13:43" x14ac:dyDescent="0.3">
      <c r="M1336" t="str">
        <f>VLOOKUP(I:I,Sheet2!A:B,2,0)</f>
        <v>Nepoznata</v>
      </c>
      <c r="AO1336" s="3"/>
      <c r="AP1336" t="s">
        <v>1389</v>
      </c>
      <c r="AQ1336" s="3"/>
    </row>
    <row r="1337" spans="13:43" x14ac:dyDescent="0.3">
      <c r="M1337" t="str">
        <f>VLOOKUP(I:I,Sheet2!A:B,2,0)</f>
        <v>Nepoznata</v>
      </c>
      <c r="AO1337" s="3"/>
      <c r="AP1337" t="s">
        <v>1390</v>
      </c>
      <c r="AQ1337" s="3"/>
    </row>
    <row r="1338" spans="13:43" x14ac:dyDescent="0.3">
      <c r="M1338" t="str">
        <f>VLOOKUP(I:I,Sheet2!A:B,2,0)</f>
        <v>Nepoznata</v>
      </c>
      <c r="AO1338" s="3"/>
      <c r="AP1338" t="s">
        <v>1391</v>
      </c>
      <c r="AQ1338" s="3"/>
    </row>
    <row r="1339" spans="13:43" x14ac:dyDescent="0.3">
      <c r="M1339" t="str">
        <f>VLOOKUP(I:I,Sheet2!A:B,2,0)</f>
        <v>Nepoznata</v>
      </c>
      <c r="AO1339" s="3"/>
      <c r="AP1339" t="s">
        <v>1392</v>
      </c>
      <c r="AQ1339" s="3"/>
    </row>
    <row r="1340" spans="13:43" x14ac:dyDescent="0.3">
      <c r="M1340" t="str">
        <f>VLOOKUP(I:I,Sheet2!A:B,2,0)</f>
        <v>Nepoznata</v>
      </c>
      <c r="AO1340" s="3"/>
      <c r="AP1340" t="s">
        <v>1393</v>
      </c>
      <c r="AQ1340" s="3"/>
    </row>
    <row r="1341" spans="13:43" x14ac:dyDescent="0.3">
      <c r="M1341" t="str">
        <f>VLOOKUP(I:I,Sheet2!A:B,2,0)</f>
        <v>Nepoznata</v>
      </c>
      <c r="AO1341" s="3"/>
      <c r="AP1341" t="s">
        <v>1394</v>
      </c>
      <c r="AQ1341" s="3"/>
    </row>
    <row r="1342" spans="13:43" x14ac:dyDescent="0.3">
      <c r="M1342" t="str">
        <f>VLOOKUP(I:I,Sheet2!A:B,2,0)</f>
        <v>Nepoznata</v>
      </c>
      <c r="AO1342" s="3"/>
      <c r="AP1342" t="s">
        <v>1395</v>
      </c>
      <c r="AQ1342" s="3"/>
    </row>
    <row r="1343" spans="13:43" x14ac:dyDescent="0.3">
      <c r="M1343" t="str">
        <f>VLOOKUP(I:I,Sheet2!A:B,2,0)</f>
        <v>Nepoznata</v>
      </c>
      <c r="AO1343" s="3"/>
      <c r="AP1343" t="s">
        <v>1396</v>
      </c>
      <c r="AQ1343" s="3"/>
    </row>
    <row r="1344" spans="13:43" x14ac:dyDescent="0.3">
      <c r="M1344" t="str">
        <f>VLOOKUP(I:I,Sheet2!A:B,2,0)</f>
        <v>Nepoznata</v>
      </c>
      <c r="AO1344" s="3"/>
      <c r="AP1344" t="s">
        <v>1397</v>
      </c>
      <c r="AQ1344" s="3"/>
    </row>
    <row r="1345" spans="13:43" x14ac:dyDescent="0.3">
      <c r="M1345" t="str">
        <f>VLOOKUP(I:I,Sheet2!A:B,2,0)</f>
        <v>Nepoznata</v>
      </c>
      <c r="AO1345" s="3"/>
      <c r="AP1345" t="s">
        <v>1398</v>
      </c>
      <c r="AQ1345" s="3"/>
    </row>
    <row r="1346" spans="13:43" x14ac:dyDescent="0.3">
      <c r="M1346" t="str">
        <f>VLOOKUP(I:I,Sheet2!A:B,2,0)</f>
        <v>Nepoznata</v>
      </c>
      <c r="AO1346" s="3"/>
      <c r="AP1346" t="s">
        <v>1399</v>
      </c>
      <c r="AQ1346" s="3"/>
    </row>
    <row r="1347" spans="13:43" x14ac:dyDescent="0.3">
      <c r="M1347" t="str">
        <f>VLOOKUP(I:I,Sheet2!A:B,2,0)</f>
        <v>Nepoznata</v>
      </c>
      <c r="AO1347" s="3"/>
      <c r="AP1347" t="s">
        <v>1400</v>
      </c>
      <c r="AQ1347" s="3"/>
    </row>
    <row r="1348" spans="13:43" x14ac:dyDescent="0.3">
      <c r="M1348" t="str">
        <f>VLOOKUP(I:I,Sheet2!A:B,2,0)</f>
        <v>Nepoznata</v>
      </c>
      <c r="AO1348" s="3"/>
      <c r="AP1348" t="s">
        <v>1401</v>
      </c>
      <c r="AQ1348" s="3"/>
    </row>
    <row r="1349" spans="13:43" x14ac:dyDescent="0.3">
      <c r="M1349" t="str">
        <f>VLOOKUP(I:I,Sheet2!A:B,2,0)</f>
        <v>Nepoznata</v>
      </c>
      <c r="AO1349" s="3"/>
      <c r="AP1349" t="s">
        <v>1402</v>
      </c>
      <c r="AQ1349" s="3"/>
    </row>
    <row r="1350" spans="13:43" x14ac:dyDescent="0.3">
      <c r="M1350" t="str">
        <f>VLOOKUP(I:I,Sheet2!A:B,2,0)</f>
        <v>Nepoznata</v>
      </c>
      <c r="AO1350" s="3"/>
      <c r="AP1350" t="s">
        <v>1403</v>
      </c>
      <c r="AQ1350" s="3"/>
    </row>
    <row r="1351" spans="13:43" x14ac:dyDescent="0.3">
      <c r="M1351" t="str">
        <f>VLOOKUP(I:I,Sheet2!A:B,2,0)</f>
        <v>Nepoznata</v>
      </c>
      <c r="AO1351" s="3"/>
      <c r="AP1351" t="s">
        <v>1404</v>
      </c>
      <c r="AQ1351" s="3"/>
    </row>
    <row r="1352" spans="13:43" x14ac:dyDescent="0.3">
      <c r="M1352" t="str">
        <f>VLOOKUP(I:I,Sheet2!A:B,2,0)</f>
        <v>Nepoznata</v>
      </c>
      <c r="AO1352" s="3"/>
      <c r="AP1352" t="s">
        <v>31</v>
      </c>
      <c r="AQ1352" s="3"/>
    </row>
    <row r="1353" spans="13:43" x14ac:dyDescent="0.3">
      <c r="M1353" t="str">
        <f>VLOOKUP(I:I,Sheet2!A:B,2,0)</f>
        <v>Nepoznata</v>
      </c>
      <c r="AO1353" s="3"/>
      <c r="AP1353" t="s">
        <v>1405</v>
      </c>
      <c r="AQ1353" s="3"/>
    </row>
    <row r="1354" spans="13:43" x14ac:dyDescent="0.3">
      <c r="M1354" t="str">
        <f>VLOOKUP(I:I,Sheet2!A:B,2,0)</f>
        <v>Nepoznata</v>
      </c>
      <c r="AO1354" s="3"/>
      <c r="AP1354" t="s">
        <v>1406</v>
      </c>
      <c r="AQ1354" s="3"/>
    </row>
    <row r="1355" spans="13:43" x14ac:dyDescent="0.3">
      <c r="M1355" t="str">
        <f>VLOOKUP(I:I,Sheet2!A:B,2,0)</f>
        <v>Nepoznata</v>
      </c>
      <c r="AO1355" s="3"/>
      <c r="AP1355" t="s">
        <v>1407</v>
      </c>
      <c r="AQ1355" s="3"/>
    </row>
    <row r="1356" spans="13:43" x14ac:dyDescent="0.3">
      <c r="M1356" t="str">
        <f>VLOOKUP(I:I,Sheet2!A:B,2,0)</f>
        <v>Nepoznata</v>
      </c>
      <c r="AO1356" s="3"/>
      <c r="AP1356" t="s">
        <v>1408</v>
      </c>
      <c r="AQ1356" s="3"/>
    </row>
    <row r="1357" spans="13:43" x14ac:dyDescent="0.3">
      <c r="M1357" t="str">
        <f>VLOOKUP(I:I,Sheet2!A:B,2,0)</f>
        <v>Nepoznata</v>
      </c>
      <c r="AO1357" s="3"/>
      <c r="AP1357" t="s">
        <v>1409</v>
      </c>
      <c r="AQ1357" s="3"/>
    </row>
    <row r="1358" spans="13:43" x14ac:dyDescent="0.3">
      <c r="M1358" t="str">
        <f>VLOOKUP(I:I,Sheet2!A:B,2,0)</f>
        <v>Nepoznata</v>
      </c>
      <c r="AO1358" s="3"/>
      <c r="AP1358" t="s">
        <v>1410</v>
      </c>
      <c r="AQ1358" s="3"/>
    </row>
    <row r="1359" spans="13:43" x14ac:dyDescent="0.3">
      <c r="M1359" t="str">
        <f>VLOOKUP(I:I,Sheet2!A:B,2,0)</f>
        <v>Nepoznata</v>
      </c>
      <c r="AO1359" s="3"/>
      <c r="AP1359" t="s">
        <v>1411</v>
      </c>
      <c r="AQ1359" s="3"/>
    </row>
    <row r="1360" spans="13:43" x14ac:dyDescent="0.3">
      <c r="M1360" t="str">
        <f>VLOOKUP(I:I,Sheet2!A:B,2,0)</f>
        <v>Nepoznata</v>
      </c>
      <c r="AO1360" s="3"/>
      <c r="AP1360" t="s">
        <v>1412</v>
      </c>
      <c r="AQ1360" s="3"/>
    </row>
    <row r="1361" spans="13:43" x14ac:dyDescent="0.3">
      <c r="M1361" t="str">
        <f>VLOOKUP(I:I,Sheet2!A:B,2,0)</f>
        <v>Nepoznata</v>
      </c>
      <c r="AO1361" s="3"/>
      <c r="AP1361" t="s">
        <v>1413</v>
      </c>
      <c r="AQ1361" s="3"/>
    </row>
    <row r="1362" spans="13:43" x14ac:dyDescent="0.3">
      <c r="M1362" t="str">
        <f>VLOOKUP(I:I,Sheet2!A:B,2,0)</f>
        <v>Nepoznata</v>
      </c>
      <c r="AO1362" s="3"/>
      <c r="AP1362" t="s">
        <v>1414</v>
      </c>
      <c r="AQ1362" s="3"/>
    </row>
    <row r="1363" spans="13:43" x14ac:dyDescent="0.3">
      <c r="M1363" t="str">
        <f>VLOOKUP(I:I,Sheet2!A:B,2,0)</f>
        <v>Nepoznata</v>
      </c>
      <c r="AO1363" s="3"/>
      <c r="AP1363" t="s">
        <v>1415</v>
      </c>
      <c r="AQ1363" s="3"/>
    </row>
    <row r="1364" spans="13:43" x14ac:dyDescent="0.3">
      <c r="M1364" t="str">
        <f>VLOOKUP(I:I,Sheet2!A:B,2,0)</f>
        <v>Nepoznata</v>
      </c>
      <c r="AO1364" s="3"/>
      <c r="AP1364" t="s">
        <v>1416</v>
      </c>
      <c r="AQ1364" s="3"/>
    </row>
    <row r="1365" spans="13:43" x14ac:dyDescent="0.3">
      <c r="M1365" t="str">
        <f>VLOOKUP(I:I,Sheet2!A:B,2,0)</f>
        <v>Nepoznata</v>
      </c>
      <c r="AO1365" s="3"/>
      <c r="AP1365" t="s">
        <v>1417</v>
      </c>
      <c r="AQ1365" s="3"/>
    </row>
    <row r="1366" spans="13:43" x14ac:dyDescent="0.3">
      <c r="M1366" t="str">
        <f>VLOOKUP(I:I,Sheet2!A:B,2,0)</f>
        <v>Nepoznata</v>
      </c>
      <c r="AO1366" s="3"/>
      <c r="AP1366" t="s">
        <v>1418</v>
      </c>
      <c r="AQ1366" s="3"/>
    </row>
    <row r="1367" spans="13:43" x14ac:dyDescent="0.3">
      <c r="M1367" t="str">
        <f>VLOOKUP(I:I,Sheet2!A:B,2,0)</f>
        <v>Nepoznata</v>
      </c>
      <c r="AO1367" s="3"/>
      <c r="AP1367" t="s">
        <v>1419</v>
      </c>
      <c r="AQ1367" s="3"/>
    </row>
    <row r="1368" spans="13:43" x14ac:dyDescent="0.3">
      <c r="M1368" t="str">
        <f>VLOOKUP(I:I,Sheet2!A:B,2,0)</f>
        <v>Nepoznata</v>
      </c>
      <c r="AO1368" s="3"/>
      <c r="AP1368" t="s">
        <v>1420</v>
      </c>
      <c r="AQ1368" s="3"/>
    </row>
    <row r="1369" spans="13:43" x14ac:dyDescent="0.3">
      <c r="M1369" t="str">
        <f>VLOOKUP(I:I,Sheet2!A:B,2,0)</f>
        <v>Nepoznata</v>
      </c>
      <c r="AO1369" s="3"/>
      <c r="AP1369" t="s">
        <v>1421</v>
      </c>
      <c r="AQ1369" s="3"/>
    </row>
    <row r="1370" spans="13:43" x14ac:dyDescent="0.3">
      <c r="M1370" t="str">
        <f>VLOOKUP(I:I,Sheet2!A:B,2,0)</f>
        <v>Nepoznata</v>
      </c>
      <c r="AO1370" s="3"/>
      <c r="AP1370" t="s">
        <v>1422</v>
      </c>
      <c r="AQ1370" s="3"/>
    </row>
    <row r="1371" spans="13:43" x14ac:dyDescent="0.3">
      <c r="M1371" t="str">
        <f>VLOOKUP(I:I,Sheet2!A:B,2,0)</f>
        <v>Nepoznata</v>
      </c>
      <c r="AO1371" s="3"/>
      <c r="AP1371" t="s">
        <v>1423</v>
      </c>
      <c r="AQ1371" s="3"/>
    </row>
    <row r="1372" spans="13:43" x14ac:dyDescent="0.3">
      <c r="M1372" t="str">
        <f>VLOOKUP(I:I,Sheet2!A:B,2,0)</f>
        <v>Nepoznata</v>
      </c>
      <c r="AO1372" s="3"/>
      <c r="AP1372" t="s">
        <v>1424</v>
      </c>
      <c r="AQ1372" s="3"/>
    </row>
    <row r="1373" spans="13:43" x14ac:dyDescent="0.3">
      <c r="M1373" t="str">
        <f>VLOOKUP(I:I,Sheet2!A:B,2,0)</f>
        <v>Nepoznata</v>
      </c>
      <c r="AO1373" s="3"/>
      <c r="AP1373" t="s">
        <v>1425</v>
      </c>
      <c r="AQ1373" s="3"/>
    </row>
    <row r="1374" spans="13:43" x14ac:dyDescent="0.3">
      <c r="M1374" t="str">
        <f>VLOOKUP(I:I,Sheet2!A:B,2,0)</f>
        <v>Nepoznata</v>
      </c>
      <c r="AO1374" s="3"/>
      <c r="AP1374" t="s">
        <v>1426</v>
      </c>
      <c r="AQ1374" s="3"/>
    </row>
    <row r="1375" spans="13:43" x14ac:dyDescent="0.3">
      <c r="M1375" t="str">
        <f>VLOOKUP(I:I,Sheet2!A:B,2,0)</f>
        <v>Nepoznata</v>
      </c>
      <c r="AO1375" s="3"/>
      <c r="AP1375" t="s">
        <v>1427</v>
      </c>
      <c r="AQ1375" s="3"/>
    </row>
    <row r="1376" spans="13:43" x14ac:dyDescent="0.3">
      <c r="M1376" t="str">
        <f>VLOOKUP(I:I,Sheet2!A:B,2,0)</f>
        <v>Nepoznata</v>
      </c>
      <c r="AO1376" s="3"/>
      <c r="AP1376" t="s">
        <v>1428</v>
      </c>
      <c r="AQ1376" s="3"/>
    </row>
    <row r="1377" spans="13:43" x14ac:dyDescent="0.3">
      <c r="M1377" t="str">
        <f>VLOOKUP(I:I,Sheet2!A:B,2,0)</f>
        <v>Nepoznata</v>
      </c>
      <c r="AO1377" s="3"/>
      <c r="AP1377" t="s">
        <v>1429</v>
      </c>
      <c r="AQ1377" s="3"/>
    </row>
    <row r="1378" spans="13:43" x14ac:dyDescent="0.3">
      <c r="M1378" t="str">
        <f>VLOOKUP(I:I,Sheet2!A:B,2,0)</f>
        <v>Nepoznata</v>
      </c>
      <c r="AO1378" s="3"/>
      <c r="AP1378" t="s">
        <v>1430</v>
      </c>
      <c r="AQ1378" s="3"/>
    </row>
    <row r="1379" spans="13:43" x14ac:dyDescent="0.3">
      <c r="M1379" t="str">
        <f>VLOOKUP(I:I,Sheet2!A:B,2,0)</f>
        <v>Nepoznata</v>
      </c>
      <c r="AO1379" s="3"/>
      <c r="AP1379" t="s">
        <v>1431</v>
      </c>
      <c r="AQ1379" s="3"/>
    </row>
    <row r="1380" spans="13:43" x14ac:dyDescent="0.3">
      <c r="M1380" t="str">
        <f>VLOOKUP(I:I,Sheet2!A:B,2,0)</f>
        <v>Nepoznata</v>
      </c>
      <c r="AO1380" s="3"/>
      <c r="AP1380" t="s">
        <v>1432</v>
      </c>
      <c r="AQ1380" s="3"/>
    </row>
    <row r="1381" spans="13:43" x14ac:dyDescent="0.3">
      <c r="M1381" t="str">
        <f>VLOOKUP(I:I,Sheet2!A:B,2,0)</f>
        <v>Nepoznata</v>
      </c>
      <c r="AO1381" s="3"/>
      <c r="AP1381" t="s">
        <v>1433</v>
      </c>
      <c r="AQ1381" s="3"/>
    </row>
    <row r="1382" spans="13:43" x14ac:dyDescent="0.3">
      <c r="M1382" t="str">
        <f>VLOOKUP(I:I,Sheet2!A:B,2,0)</f>
        <v>Nepoznata</v>
      </c>
      <c r="AO1382" s="3"/>
      <c r="AP1382" t="s">
        <v>1434</v>
      </c>
      <c r="AQ1382" s="3"/>
    </row>
    <row r="1383" spans="13:43" x14ac:dyDescent="0.3">
      <c r="M1383" t="str">
        <f>VLOOKUP(I:I,Sheet2!A:B,2,0)</f>
        <v>Nepoznata</v>
      </c>
      <c r="AO1383" s="3"/>
      <c r="AP1383" t="s">
        <v>1435</v>
      </c>
      <c r="AQ1383" s="3"/>
    </row>
    <row r="1384" spans="13:43" x14ac:dyDescent="0.3">
      <c r="M1384" t="str">
        <f>VLOOKUP(I:I,Sheet2!A:B,2,0)</f>
        <v>Nepoznata</v>
      </c>
      <c r="AO1384" s="3"/>
      <c r="AP1384" t="s">
        <v>1436</v>
      </c>
      <c r="AQ1384" s="3"/>
    </row>
    <row r="1385" spans="13:43" x14ac:dyDescent="0.3">
      <c r="M1385" t="str">
        <f>VLOOKUP(I:I,Sheet2!A:B,2,0)</f>
        <v>Nepoznata</v>
      </c>
      <c r="AO1385" s="3"/>
      <c r="AP1385" t="s">
        <v>1437</v>
      </c>
      <c r="AQ1385" s="3"/>
    </row>
    <row r="1386" spans="13:43" x14ac:dyDescent="0.3">
      <c r="M1386" t="str">
        <f>VLOOKUP(I:I,Sheet2!A:B,2,0)</f>
        <v>Nepoznata</v>
      </c>
      <c r="AP1386" t="s">
        <v>1438</v>
      </c>
    </row>
    <row r="1387" spans="13:43" x14ac:dyDescent="0.3">
      <c r="M1387" t="str">
        <f>VLOOKUP(I:I,Sheet2!A:B,2,0)</f>
        <v>Nepoznata</v>
      </c>
      <c r="AP1387" t="s">
        <v>1439</v>
      </c>
    </row>
  </sheetData>
  <sheetProtection selectLockedCells="1" selectUnlockedCells="1"/>
  <sortState ref="A8:X20">
    <sortCondition descending="1" ref="L8:L20"/>
  </sortState>
  <dataValidations count="8">
    <dataValidation type="list" allowBlank="1" showErrorMessage="1" sqref="D8:D65 D99:D704">
      <formula1>$AN$1:$AN$24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K8:K33 K35:K1386">
      <formula1>1</formula1>
      <formula2>5555</formula2>
    </dataValidation>
    <dataValidation type="decimal" allowBlank="1" showErrorMessage="1" sqref="L8:L65 L99:L1386">
      <formula1>0</formula1>
      <formula2>1555</formula2>
    </dataValidation>
    <dataValidation allowBlank="1" showErrorMessage="1" sqref="I1:I1048576"/>
    <dataValidation type="list" allowBlank="1" showErrorMessage="1" sqref="F8:F65 F99:F1401">
      <formula1>$AO$1:$AO$14</formula1>
    </dataValidation>
    <dataValidation type="list" allowBlank="1" showErrorMessage="1" sqref="F66:F98">
      <formula1>$AN$1:$AN$14</formula1>
    </dataValidation>
    <dataValidation type="list" allowBlank="1" showErrorMessage="1" sqref="D66:D98">
      <formula1>$AM$1:$AM$24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387"/>
  <sheetViews>
    <sheetView topLeftCell="A5" zoomScaleNormal="100" workbookViewId="0">
      <selection activeCell="N5" sqref="N1:O1048576"/>
    </sheetView>
  </sheetViews>
  <sheetFormatPr defaultRowHeight="14.4" outlineLevelCol="1" x14ac:dyDescent="0.3"/>
  <cols>
    <col min="1" max="1" width="4.88671875" style="1" customWidth="1"/>
    <col min="2" max="2" width="11.88671875" customWidth="1"/>
    <col min="3" max="3" width="11.44140625" customWidth="1"/>
    <col min="4" max="4" width="12.109375" customWidth="1"/>
    <col min="5" max="5" width="12.44140625" customWidth="1"/>
    <col min="6" max="6" width="11.44140625" customWidth="1"/>
    <col min="7" max="7" width="11.33203125" customWidth="1"/>
    <col min="8" max="8" width="15.88671875" customWidth="1"/>
    <col min="9" max="9" width="9.33203125" customWidth="1"/>
    <col min="10" max="10" width="11" customWidth="1"/>
    <col min="11" max="11" width="12.109375" customWidth="1"/>
    <col min="13" max="13" width="55.6640625" customWidth="1"/>
    <col min="40" max="40" width="11" hidden="1" customWidth="1" outlineLevel="1"/>
    <col min="41" max="41" width="11.44140625" hidden="1" customWidth="1" outlineLevel="1"/>
    <col min="42" max="42" width="69.6640625" hidden="1" customWidth="1" outlineLevel="1"/>
    <col min="43" max="43" width="9.109375" hidden="1" customWidth="1" outlineLevel="1"/>
    <col min="44" max="44" width="9.109375" collapsed="1"/>
    <col min="132" max="132" width="9.33203125" customWidth="1"/>
  </cols>
  <sheetData>
    <row r="1" spans="1:243" s="3" customFormat="1" x14ac:dyDescent="0.3">
      <c r="A1" s="2"/>
      <c r="AP1"/>
    </row>
    <row r="2" spans="1:243" s="3" customFormat="1" x14ac:dyDescent="0.3">
      <c r="A2" s="2"/>
      <c r="AN2" t="s">
        <v>0</v>
      </c>
      <c r="AO2" t="s">
        <v>1</v>
      </c>
      <c r="AP2" t="s">
        <v>2</v>
      </c>
      <c r="AQ2" t="s">
        <v>3</v>
      </c>
    </row>
    <row r="3" spans="1:243" s="3" customFormat="1" x14ac:dyDescent="0.3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 x14ac:dyDescent="0.3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 x14ac:dyDescent="0.3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 x14ac:dyDescent="0.3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x14ac:dyDescent="0.3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x14ac:dyDescent="0.3">
      <c r="A8" s="33">
        <v>1</v>
      </c>
      <c r="B8" s="25" t="s">
        <v>1603</v>
      </c>
      <c r="C8" s="25" t="s">
        <v>1604</v>
      </c>
      <c r="D8" s="24" t="s">
        <v>52</v>
      </c>
      <c r="E8" s="19">
        <v>41</v>
      </c>
      <c r="F8" s="19" t="s">
        <v>49</v>
      </c>
      <c r="G8" s="19" t="s">
        <v>1605</v>
      </c>
      <c r="H8" s="19" t="s">
        <v>1606</v>
      </c>
      <c r="I8" s="19">
        <v>2408</v>
      </c>
      <c r="J8" s="19" t="s">
        <v>1575</v>
      </c>
      <c r="K8" s="19">
        <v>1</v>
      </c>
      <c r="L8" s="19">
        <v>62</v>
      </c>
      <c r="M8" s="19" t="str">
        <f>VLOOKUP(I:I,[2]Sheet2!A$1:B$65536,2,0)</f>
        <v>Elektrostrojarska škola - Varaždin</v>
      </c>
      <c r="AN8" t="s">
        <v>44</v>
      </c>
      <c r="AO8" t="s">
        <v>45</v>
      </c>
      <c r="AP8" t="s">
        <v>46</v>
      </c>
      <c r="AQ8" t="s">
        <v>47</v>
      </c>
    </row>
    <row r="9" spans="1:243" x14ac:dyDescent="0.3">
      <c r="A9" s="33">
        <v>2</v>
      </c>
      <c r="B9" s="19" t="s">
        <v>1572</v>
      </c>
      <c r="C9" s="19" t="s">
        <v>1686</v>
      </c>
      <c r="D9" s="19" t="s">
        <v>52</v>
      </c>
      <c r="E9" s="19">
        <v>41</v>
      </c>
      <c r="F9" s="19" t="s">
        <v>49</v>
      </c>
      <c r="G9" s="19" t="s">
        <v>1629</v>
      </c>
      <c r="H9" s="19" t="s">
        <v>1687</v>
      </c>
      <c r="I9" s="19">
        <v>2409</v>
      </c>
      <c r="J9" s="19" t="s">
        <v>1575</v>
      </c>
      <c r="K9" s="19">
        <v>1</v>
      </c>
      <c r="L9" s="19">
        <v>62</v>
      </c>
      <c r="M9" s="19" t="str">
        <f>VLOOKUP(I:I,[3]Sheet2!A:B,2,0)</f>
        <v>Medicinska škola - Varaždin</v>
      </c>
      <c r="AN9" t="s">
        <v>48</v>
      </c>
      <c r="AO9" t="s">
        <v>49</v>
      </c>
      <c r="AP9" t="s">
        <v>50</v>
      </c>
      <c r="AQ9" t="s">
        <v>51</v>
      </c>
    </row>
    <row r="10" spans="1:243" x14ac:dyDescent="0.3">
      <c r="A10" s="33">
        <v>3</v>
      </c>
      <c r="B10" s="25" t="s">
        <v>1609</v>
      </c>
      <c r="C10" s="25" t="s">
        <v>1585</v>
      </c>
      <c r="D10" s="24" t="s">
        <v>52</v>
      </c>
      <c r="E10" s="19">
        <v>41</v>
      </c>
      <c r="F10" s="19" t="s">
        <v>49</v>
      </c>
      <c r="G10" s="19" t="s">
        <v>1605</v>
      </c>
      <c r="H10" s="19" t="s">
        <v>1606</v>
      </c>
      <c r="I10" s="19">
        <v>2408</v>
      </c>
      <c r="J10" s="19" t="s">
        <v>1575</v>
      </c>
      <c r="K10" s="19">
        <v>2</v>
      </c>
      <c r="L10" s="19">
        <v>60</v>
      </c>
      <c r="M10" s="19" t="str">
        <f>VLOOKUP(I:I,[2]Sheet2!A$1:B$65536,2,0)</f>
        <v>Elektrostrojarska škola - Varaždin</v>
      </c>
      <c r="AN10" t="s">
        <v>52</v>
      </c>
      <c r="AO10" t="s">
        <v>53</v>
      </c>
      <c r="AP10" t="s">
        <v>54</v>
      </c>
      <c r="AQ10" s="3"/>
    </row>
    <row r="11" spans="1:243" x14ac:dyDescent="0.3">
      <c r="A11" s="33">
        <v>4</v>
      </c>
      <c r="B11" s="19" t="s">
        <v>1631</v>
      </c>
      <c r="C11" s="19" t="s">
        <v>1632</v>
      </c>
      <c r="D11" s="19" t="s">
        <v>52</v>
      </c>
      <c r="E11" s="19">
        <v>41</v>
      </c>
      <c r="F11" s="19" t="s">
        <v>49</v>
      </c>
      <c r="G11" s="19" t="s">
        <v>1633</v>
      </c>
      <c r="H11" s="19" t="s">
        <v>1634</v>
      </c>
      <c r="I11" s="19">
        <v>469</v>
      </c>
      <c r="J11" s="19" t="s">
        <v>1575</v>
      </c>
      <c r="K11" s="19">
        <v>3</v>
      </c>
      <c r="L11" s="19">
        <v>59</v>
      </c>
      <c r="M11" s="19" t="str">
        <f>VLOOKUP(I:I,[4]Sheet2!A$1:B$65536,2,0)</f>
        <v>Glazbena škola u Varaždinu</v>
      </c>
      <c r="AN11" t="s">
        <v>55</v>
      </c>
      <c r="AO11" t="s">
        <v>56</v>
      </c>
      <c r="AP11" t="s">
        <v>57</v>
      </c>
      <c r="AQ11" s="3"/>
    </row>
    <row r="12" spans="1:243" x14ac:dyDescent="0.3">
      <c r="A12" s="33">
        <v>5</v>
      </c>
      <c r="B12" s="19" t="s">
        <v>1571</v>
      </c>
      <c r="C12" s="19" t="s">
        <v>1688</v>
      </c>
      <c r="D12" s="19" t="s">
        <v>52</v>
      </c>
      <c r="E12" s="19">
        <v>41</v>
      </c>
      <c r="F12" s="19" t="s">
        <v>49</v>
      </c>
      <c r="G12" s="19" t="s">
        <v>1689</v>
      </c>
      <c r="H12" s="19" t="s">
        <v>1583</v>
      </c>
      <c r="I12" s="19">
        <v>2409</v>
      </c>
      <c r="J12" s="19" t="s">
        <v>1575</v>
      </c>
      <c r="K12" s="19">
        <v>4</v>
      </c>
      <c r="L12" s="19">
        <v>54</v>
      </c>
      <c r="M12" s="19" t="str">
        <f>VLOOKUP(I:I,[3]Sheet2!A:B,2,0)</f>
        <v>Medicinska škola - Varaždin</v>
      </c>
      <c r="AN12" t="s">
        <v>58</v>
      </c>
      <c r="AO12" t="s">
        <v>1442</v>
      </c>
      <c r="AP12" t="s">
        <v>59</v>
      </c>
      <c r="AQ12" s="3"/>
    </row>
    <row r="13" spans="1:243" x14ac:dyDescent="0.3">
      <c r="A13" s="33">
        <v>6</v>
      </c>
      <c r="B13" s="25" t="s">
        <v>1614</v>
      </c>
      <c r="C13" s="25" t="s">
        <v>1615</v>
      </c>
      <c r="D13" s="24" t="s">
        <v>52</v>
      </c>
      <c r="E13" s="19">
        <v>41</v>
      </c>
      <c r="F13" s="19" t="s">
        <v>49</v>
      </c>
      <c r="G13" s="19" t="s">
        <v>1605</v>
      </c>
      <c r="H13" s="19" t="s">
        <v>1606</v>
      </c>
      <c r="I13" s="19">
        <v>2408</v>
      </c>
      <c r="J13" s="19" t="s">
        <v>1575</v>
      </c>
      <c r="K13" s="19">
        <v>4</v>
      </c>
      <c r="L13" s="19">
        <v>54</v>
      </c>
      <c r="M13" s="19" t="str">
        <f>VLOOKUP(I:I,[2]Sheet2!A$1:B$65536,2,0)</f>
        <v>Elektrostrojarska škola - Varaždin</v>
      </c>
      <c r="AN13" t="s">
        <v>36</v>
      </c>
      <c r="AO13" t="s">
        <v>37</v>
      </c>
      <c r="AP13" t="s">
        <v>38</v>
      </c>
      <c r="AQ13" t="s">
        <v>39</v>
      </c>
    </row>
    <row r="14" spans="1:243" x14ac:dyDescent="0.3">
      <c r="A14" s="33">
        <v>7</v>
      </c>
      <c r="B14" s="15" t="s">
        <v>1607</v>
      </c>
      <c r="C14" s="15" t="s">
        <v>1608</v>
      </c>
      <c r="D14" s="19" t="s">
        <v>52</v>
      </c>
      <c r="E14" s="19">
        <v>41</v>
      </c>
      <c r="F14" s="19" t="s">
        <v>49</v>
      </c>
      <c r="G14" s="19" t="s">
        <v>1592</v>
      </c>
      <c r="H14" s="19" t="s">
        <v>1593</v>
      </c>
      <c r="I14" s="18">
        <v>2408</v>
      </c>
      <c r="J14" s="19" t="s">
        <v>1575</v>
      </c>
      <c r="K14" s="19">
        <v>5</v>
      </c>
      <c r="L14" s="19">
        <v>52</v>
      </c>
      <c r="M14" s="19" t="str">
        <f>VLOOKUP(I:I,[2]Sheet2!A$1:B$65536,2,0)</f>
        <v>Elektrostrojarska škola - Varaždin</v>
      </c>
      <c r="AN14" t="s">
        <v>40</v>
      </c>
      <c r="AO14" t="s">
        <v>41</v>
      </c>
      <c r="AP14" t="s">
        <v>42</v>
      </c>
      <c r="AQ14" t="s">
        <v>43</v>
      </c>
    </row>
    <row r="15" spans="1:243" x14ac:dyDescent="0.3">
      <c r="A15" s="33">
        <v>8</v>
      </c>
      <c r="B15" s="19" t="s">
        <v>1567</v>
      </c>
      <c r="C15" s="19" t="s">
        <v>1616</v>
      </c>
      <c r="D15" s="19" t="s">
        <v>52</v>
      </c>
      <c r="E15" s="19">
        <v>41</v>
      </c>
      <c r="F15" s="19" t="s">
        <v>49</v>
      </c>
      <c r="G15" s="19" t="s">
        <v>1617</v>
      </c>
      <c r="H15" s="19" t="s">
        <v>1618</v>
      </c>
      <c r="I15" s="19">
        <v>2408</v>
      </c>
      <c r="J15" s="19" t="s">
        <v>1575</v>
      </c>
      <c r="K15" s="19">
        <v>6</v>
      </c>
      <c r="L15" s="19">
        <v>51</v>
      </c>
      <c r="M15" s="19" t="str">
        <f>VLOOKUP(I:I,[2]Sheet2!A$1:B$65536,2,0)</f>
        <v>Elektrostrojarska škola - Varaždin</v>
      </c>
      <c r="AN15" t="s">
        <v>44</v>
      </c>
      <c r="AO15" t="s">
        <v>45</v>
      </c>
      <c r="AP15" t="s">
        <v>46</v>
      </c>
      <c r="AQ15" t="s">
        <v>47</v>
      </c>
    </row>
    <row r="16" spans="1:243" x14ac:dyDescent="0.3">
      <c r="A16" s="33">
        <v>9</v>
      </c>
      <c r="B16" s="19" t="s">
        <v>1621</v>
      </c>
      <c r="C16" s="19" t="s">
        <v>1690</v>
      </c>
      <c r="D16" s="19" t="s">
        <v>52</v>
      </c>
      <c r="E16" s="19">
        <v>41</v>
      </c>
      <c r="F16" s="19" t="s">
        <v>49</v>
      </c>
      <c r="G16" s="19" t="s">
        <v>1629</v>
      </c>
      <c r="H16" s="19" t="s">
        <v>1687</v>
      </c>
      <c r="I16" s="19">
        <v>2409</v>
      </c>
      <c r="J16" s="19" t="s">
        <v>1575</v>
      </c>
      <c r="K16" s="19">
        <v>7</v>
      </c>
      <c r="L16" s="19">
        <v>50</v>
      </c>
      <c r="M16" s="19" t="str">
        <f>VLOOKUP(I:I,[3]Sheet2!A:B,2,0)</f>
        <v>Medicinska škola - Varaždin</v>
      </c>
      <c r="AN16" t="s">
        <v>48</v>
      </c>
      <c r="AO16" t="s">
        <v>49</v>
      </c>
      <c r="AP16" t="s">
        <v>50</v>
      </c>
      <c r="AQ16" t="s">
        <v>51</v>
      </c>
    </row>
    <row r="17" spans="1:43" x14ac:dyDescent="0.3">
      <c r="A17" s="33">
        <v>10</v>
      </c>
      <c r="B17" s="19" t="s">
        <v>1560</v>
      </c>
      <c r="C17" s="19" t="s">
        <v>1561</v>
      </c>
      <c r="D17" s="19" t="s">
        <v>52</v>
      </c>
      <c r="E17" s="19">
        <v>41</v>
      </c>
      <c r="F17" s="19" t="s">
        <v>49</v>
      </c>
      <c r="G17" s="19" t="s">
        <v>1557</v>
      </c>
      <c r="H17" s="19" t="s">
        <v>1693</v>
      </c>
      <c r="I17" s="19">
        <v>2419</v>
      </c>
      <c r="J17" s="19" t="s">
        <v>1559</v>
      </c>
      <c r="K17" s="19">
        <v>7</v>
      </c>
      <c r="L17" s="19">
        <v>50</v>
      </c>
      <c r="M17" s="19" t="str">
        <f>VLOOKUP(I:I,[5]Sheet2!A:B,2,0)</f>
        <v>Srednja škola u Maruševcu s pravom javnosti</v>
      </c>
      <c r="AN17" t="s">
        <v>52</v>
      </c>
      <c r="AO17" t="s">
        <v>53</v>
      </c>
      <c r="AP17" t="s">
        <v>54</v>
      </c>
      <c r="AQ17" s="3"/>
    </row>
    <row r="18" spans="1:43" x14ac:dyDescent="0.3">
      <c r="A18" s="33">
        <v>11</v>
      </c>
      <c r="B18" s="19" t="s">
        <v>1599</v>
      </c>
      <c r="C18" s="19" t="s">
        <v>1600</v>
      </c>
      <c r="D18" s="19" t="s">
        <v>52</v>
      </c>
      <c r="E18" s="19">
        <v>41</v>
      </c>
      <c r="F18" s="19" t="s">
        <v>49</v>
      </c>
      <c r="G18" s="19" t="s">
        <v>1601</v>
      </c>
      <c r="H18" s="19" t="s">
        <v>1602</v>
      </c>
      <c r="I18" s="19">
        <v>2408</v>
      </c>
      <c r="J18" s="19" t="s">
        <v>1575</v>
      </c>
      <c r="K18" s="19">
        <v>8</v>
      </c>
      <c r="L18" s="19">
        <v>48</v>
      </c>
      <c r="M18" s="19" t="s">
        <v>117</v>
      </c>
      <c r="AN18" t="s">
        <v>55</v>
      </c>
      <c r="AO18" t="s">
        <v>56</v>
      </c>
      <c r="AP18" t="s">
        <v>57</v>
      </c>
      <c r="AQ18" s="3"/>
    </row>
    <row r="19" spans="1:43" x14ac:dyDescent="0.3">
      <c r="A19" s="33">
        <v>12</v>
      </c>
      <c r="B19" s="19" t="s">
        <v>1577</v>
      </c>
      <c r="C19" s="19" t="s">
        <v>1578</v>
      </c>
      <c r="D19" s="19" t="s">
        <v>52</v>
      </c>
      <c r="E19" s="19">
        <v>41</v>
      </c>
      <c r="F19" s="19" t="s">
        <v>49</v>
      </c>
      <c r="G19" s="19" t="s">
        <v>1579</v>
      </c>
      <c r="H19" s="19" t="s">
        <v>1580</v>
      </c>
      <c r="I19" s="19">
        <v>2410</v>
      </c>
      <c r="J19" s="19" t="s">
        <v>1575</v>
      </c>
      <c r="K19" s="19">
        <v>9</v>
      </c>
      <c r="L19" s="19">
        <v>46</v>
      </c>
      <c r="M19" s="19" t="str">
        <f>VLOOKUP(I:I,[6]Sheet2!A:B,2,0)</f>
        <v>Gospodarska škola - Varaždin</v>
      </c>
      <c r="AN19" t="s">
        <v>58</v>
      </c>
      <c r="AO19" t="s">
        <v>1442</v>
      </c>
      <c r="AP19" t="s">
        <v>59</v>
      </c>
      <c r="AQ19" s="3"/>
    </row>
    <row r="20" spans="1:43" x14ac:dyDescent="0.3">
      <c r="A20" s="33">
        <v>13</v>
      </c>
      <c r="B20" s="19" t="s">
        <v>1611</v>
      </c>
      <c r="C20" s="19" t="s">
        <v>1612</v>
      </c>
      <c r="D20" s="19" t="s">
        <v>52</v>
      </c>
      <c r="E20" s="19">
        <v>41</v>
      </c>
      <c r="F20" s="19" t="s">
        <v>49</v>
      </c>
      <c r="G20" s="19" t="s">
        <v>1582</v>
      </c>
      <c r="H20" s="19" t="s">
        <v>1613</v>
      </c>
      <c r="I20" s="19">
        <v>2408</v>
      </c>
      <c r="J20" s="19" t="s">
        <v>1575</v>
      </c>
      <c r="K20" s="19">
        <v>10</v>
      </c>
      <c r="L20" s="19">
        <v>44</v>
      </c>
      <c r="M20" s="19" t="str">
        <f>VLOOKUP(I:I,[2]Sheet2!A$1:B$65536,2,0)</f>
        <v>Elektrostrojarska škola - Varaždin</v>
      </c>
      <c r="AN20" t="s">
        <v>60</v>
      </c>
      <c r="AO20" s="3"/>
      <c r="AP20" t="s">
        <v>61</v>
      </c>
      <c r="AQ20" s="3"/>
    </row>
    <row r="21" spans="1:43" x14ac:dyDescent="0.3">
      <c r="A21" s="33">
        <v>14</v>
      </c>
      <c r="B21" s="19" t="s">
        <v>1691</v>
      </c>
      <c r="C21" s="19" t="s">
        <v>1604</v>
      </c>
      <c r="D21" s="19" t="s">
        <v>52</v>
      </c>
      <c r="E21" s="19">
        <v>41</v>
      </c>
      <c r="F21" s="19" t="s">
        <v>49</v>
      </c>
      <c r="G21" s="19" t="s">
        <v>1629</v>
      </c>
      <c r="H21" s="19" t="s">
        <v>1687</v>
      </c>
      <c r="I21" s="19">
        <v>2409</v>
      </c>
      <c r="J21" s="19" t="s">
        <v>1575</v>
      </c>
      <c r="K21" s="19">
        <v>10</v>
      </c>
      <c r="L21" s="19">
        <v>44</v>
      </c>
      <c r="M21" s="19" t="str">
        <f>VLOOKUP(I:I,[3]Sheet2!A:B,2,0)</f>
        <v>Medicinska škola - Varaždin</v>
      </c>
      <c r="AN21" t="s">
        <v>62</v>
      </c>
      <c r="AO21" s="3"/>
      <c r="AP21" t="s">
        <v>63</v>
      </c>
      <c r="AQ21" s="3"/>
    </row>
    <row r="22" spans="1:43" x14ac:dyDescent="0.3">
      <c r="A22" s="33">
        <v>15</v>
      </c>
      <c r="B22" s="19" t="s">
        <v>1566</v>
      </c>
      <c r="C22" s="19" t="s">
        <v>1692</v>
      </c>
      <c r="D22" s="19" t="s">
        <v>52</v>
      </c>
      <c r="E22" s="19">
        <v>41</v>
      </c>
      <c r="F22" s="19" t="s">
        <v>49</v>
      </c>
      <c r="G22" s="19" t="s">
        <v>1568</v>
      </c>
      <c r="H22" s="19" t="s">
        <v>1679</v>
      </c>
      <c r="I22" s="19">
        <v>2413</v>
      </c>
      <c r="J22" s="19" t="s">
        <v>1575</v>
      </c>
      <c r="K22" s="19">
        <v>11</v>
      </c>
      <c r="L22" s="19">
        <v>43</v>
      </c>
      <c r="M22" s="19" t="str">
        <f>VLOOKUP(I:I,[7]Sheet2!A:B,2,0)</f>
        <v>Graditeljska, prirodoslovna i rudarska škola - Varaždin</v>
      </c>
      <c r="AN22" t="s">
        <v>64</v>
      </c>
      <c r="AO22" s="3"/>
      <c r="AP22" t="s">
        <v>65</v>
      </c>
      <c r="AQ22" s="3"/>
    </row>
    <row r="23" spans="1:43" x14ac:dyDescent="0.3">
      <c r="A23" s="33">
        <v>16</v>
      </c>
      <c r="B23" s="19" t="s">
        <v>1630</v>
      </c>
      <c r="C23" s="36" t="s">
        <v>1682</v>
      </c>
      <c r="D23" s="19" t="s">
        <v>52</v>
      </c>
      <c r="E23" s="37">
        <v>41</v>
      </c>
      <c r="F23" s="19" t="s">
        <v>49</v>
      </c>
      <c r="G23" s="19" t="s">
        <v>1683</v>
      </c>
      <c r="H23" s="19" t="s">
        <v>1684</v>
      </c>
      <c r="I23" s="19">
        <v>2411</v>
      </c>
      <c r="J23" s="19" t="s">
        <v>1575</v>
      </c>
      <c r="K23" s="19">
        <v>12</v>
      </c>
      <c r="L23" s="19">
        <v>38</v>
      </c>
      <c r="M23" s="19" t="str">
        <f>VLOOKUP(I:I,[8]Sheet2!A:B,2,0)</f>
        <v>Strojarska i prometna škola - Varaždin</v>
      </c>
      <c r="AN23" t="s">
        <v>66</v>
      </c>
      <c r="AO23" s="3"/>
      <c r="AP23" t="s">
        <v>67</v>
      </c>
      <c r="AQ23" s="3"/>
    </row>
    <row r="24" spans="1:43" x14ac:dyDescent="0.3">
      <c r="A24" s="33">
        <v>17</v>
      </c>
      <c r="B24" s="19" t="s">
        <v>1653</v>
      </c>
      <c r="C24" s="36" t="s">
        <v>1685</v>
      </c>
      <c r="D24" s="19" t="s">
        <v>52</v>
      </c>
      <c r="E24" s="37">
        <v>41</v>
      </c>
      <c r="F24" s="19" t="s">
        <v>49</v>
      </c>
      <c r="G24" s="19" t="s">
        <v>1683</v>
      </c>
      <c r="H24" s="19" t="s">
        <v>1684</v>
      </c>
      <c r="I24" s="19">
        <v>2411</v>
      </c>
      <c r="J24" s="19" t="s">
        <v>1575</v>
      </c>
      <c r="K24" s="19">
        <v>13</v>
      </c>
      <c r="L24" s="19">
        <v>36</v>
      </c>
      <c r="M24" s="19" t="str">
        <f>VLOOKUP(I:I,[8]Sheet2!A:B,2,0)</f>
        <v>Strojarska i prometna škola - Varaždin</v>
      </c>
      <c r="AN24" t="s">
        <v>68</v>
      </c>
      <c r="AO24" s="3"/>
      <c r="AP24" t="s">
        <v>69</v>
      </c>
      <c r="AQ24" s="3"/>
    </row>
    <row r="25" spans="1:43" x14ac:dyDescent="0.3">
      <c r="A25" s="33">
        <v>18</v>
      </c>
      <c r="B25" s="23" t="s">
        <v>1591</v>
      </c>
      <c r="C25" s="23" t="s">
        <v>1610</v>
      </c>
      <c r="D25" s="24" t="s">
        <v>52</v>
      </c>
      <c r="E25" s="19">
        <v>41</v>
      </c>
      <c r="F25" s="19" t="s">
        <v>49</v>
      </c>
      <c r="G25" s="19" t="s">
        <v>1605</v>
      </c>
      <c r="H25" s="19" t="s">
        <v>1606</v>
      </c>
      <c r="I25" s="19">
        <v>2408</v>
      </c>
      <c r="J25" s="19" t="s">
        <v>1575</v>
      </c>
      <c r="K25" s="19">
        <v>14</v>
      </c>
      <c r="L25" s="19">
        <v>20</v>
      </c>
      <c r="M25" s="19" t="str">
        <f>VLOOKUP(I:I,[2]Sheet2!A$1:B$65536,2,0)</f>
        <v>Elektrostrojarska škola - Varaždin</v>
      </c>
      <c r="AN25" t="s">
        <v>70</v>
      </c>
      <c r="AO25" s="3"/>
      <c r="AP25" t="s">
        <v>71</v>
      </c>
      <c r="AQ25" s="3"/>
    </row>
    <row r="26" spans="1:43" x14ac:dyDescent="0.3">
      <c r="I26" s="14"/>
      <c r="K26" s="19"/>
      <c r="AN26" t="s">
        <v>72</v>
      </c>
      <c r="AO26" s="3"/>
      <c r="AP26" t="s">
        <v>73</v>
      </c>
      <c r="AQ26" s="3"/>
    </row>
    <row r="27" spans="1:43" x14ac:dyDescent="0.3">
      <c r="AN27" t="s">
        <v>62</v>
      </c>
      <c r="AO27" s="3"/>
      <c r="AP27" t="s">
        <v>63</v>
      </c>
      <c r="AQ27" s="3"/>
    </row>
    <row r="28" spans="1:43" x14ac:dyDescent="0.3">
      <c r="AN28" t="s">
        <v>64</v>
      </c>
      <c r="AO28" s="3"/>
      <c r="AP28" t="s">
        <v>65</v>
      </c>
      <c r="AQ28" s="3"/>
    </row>
    <row r="29" spans="1:43" x14ac:dyDescent="0.3">
      <c r="AN29" t="s">
        <v>66</v>
      </c>
      <c r="AO29" s="3"/>
      <c r="AP29" t="s">
        <v>67</v>
      </c>
      <c r="AQ29" s="3"/>
    </row>
    <row r="30" spans="1:43" x14ac:dyDescent="0.3">
      <c r="C30" s="28"/>
      <c r="E30" s="32"/>
      <c r="AN30" t="s">
        <v>68</v>
      </c>
      <c r="AO30" s="3"/>
      <c r="AP30" t="s">
        <v>69</v>
      </c>
      <c r="AQ30" s="3"/>
    </row>
    <row r="31" spans="1:43" x14ac:dyDescent="0.3">
      <c r="I31" s="30"/>
      <c r="AN31" t="s">
        <v>70</v>
      </c>
      <c r="AO31" s="3"/>
      <c r="AP31" t="s">
        <v>71</v>
      </c>
      <c r="AQ31" s="3"/>
    </row>
    <row r="32" spans="1:43" x14ac:dyDescent="0.3">
      <c r="AN32" t="s">
        <v>72</v>
      </c>
      <c r="AO32" s="3"/>
      <c r="AP32" t="s">
        <v>73</v>
      </c>
      <c r="AQ32" s="3"/>
    </row>
    <row r="33" spans="2:43" x14ac:dyDescent="0.3">
      <c r="AN33" t="s">
        <v>74</v>
      </c>
      <c r="AO33" s="3"/>
      <c r="AP33" t="s">
        <v>75</v>
      </c>
      <c r="AQ33" s="3"/>
    </row>
    <row r="34" spans="2:43" x14ac:dyDescent="0.3">
      <c r="AN34" t="s">
        <v>76</v>
      </c>
      <c r="AO34" s="3"/>
      <c r="AP34" t="s">
        <v>77</v>
      </c>
      <c r="AQ34" s="3"/>
    </row>
    <row r="35" spans="2:43" x14ac:dyDescent="0.3">
      <c r="K35" s="19"/>
      <c r="AN35" t="s">
        <v>78</v>
      </c>
      <c r="AO35" s="3"/>
      <c r="AP35" t="s">
        <v>79</v>
      </c>
      <c r="AQ35" s="3"/>
    </row>
    <row r="36" spans="2:43" x14ac:dyDescent="0.3">
      <c r="AO36" s="3"/>
      <c r="AP36" t="s">
        <v>80</v>
      </c>
      <c r="AQ36" s="3"/>
    </row>
    <row r="37" spans="2:43" x14ac:dyDescent="0.3">
      <c r="B37" s="20"/>
      <c r="C37" s="20"/>
      <c r="D37" s="21"/>
      <c r="K37" s="19"/>
      <c r="AO37" s="3"/>
      <c r="AP37" t="s">
        <v>81</v>
      </c>
      <c r="AQ37" s="3"/>
    </row>
    <row r="38" spans="2:43" x14ac:dyDescent="0.3">
      <c r="K38" s="19"/>
      <c r="AO38" s="3"/>
      <c r="AP38" t="s">
        <v>82</v>
      </c>
      <c r="AQ38" s="3"/>
    </row>
    <row r="39" spans="2:43" x14ac:dyDescent="0.3">
      <c r="AO39" s="3"/>
      <c r="AP39" t="s">
        <v>83</v>
      </c>
      <c r="AQ39" s="3"/>
    </row>
    <row r="40" spans="2:43" x14ac:dyDescent="0.3">
      <c r="B40" s="20"/>
      <c r="C40" s="20"/>
      <c r="D40" s="21"/>
      <c r="K40" s="19"/>
      <c r="AO40" s="3"/>
      <c r="AP40" t="s">
        <v>84</v>
      </c>
      <c r="AQ40" s="3"/>
    </row>
    <row r="41" spans="2:43" x14ac:dyDescent="0.3">
      <c r="B41" s="22"/>
      <c r="C41" s="22"/>
      <c r="D41" s="21"/>
      <c r="K41" s="19"/>
      <c r="AO41" s="3"/>
      <c r="AP41" t="s">
        <v>85</v>
      </c>
      <c r="AQ41" s="3"/>
    </row>
    <row r="42" spans="2:43" ht="14.25" customHeight="1" x14ac:dyDescent="0.3">
      <c r="B42" s="21"/>
      <c r="C42" s="20"/>
      <c r="D42" s="21"/>
      <c r="K42" s="19"/>
      <c r="AO42" s="3"/>
      <c r="AP42" t="s">
        <v>86</v>
      </c>
      <c r="AQ42" s="3"/>
    </row>
    <row r="43" spans="2:43" x14ac:dyDescent="0.3">
      <c r="AO43" s="3"/>
      <c r="AP43" t="s">
        <v>87</v>
      </c>
      <c r="AQ43" s="3"/>
    </row>
    <row r="44" spans="2:43" x14ac:dyDescent="0.3">
      <c r="K44" s="19"/>
      <c r="AO44" s="3"/>
      <c r="AP44" t="s">
        <v>88</v>
      </c>
      <c r="AQ44" s="3"/>
    </row>
    <row r="45" spans="2:43" x14ac:dyDescent="0.3">
      <c r="C45" s="28"/>
      <c r="E45" s="32"/>
      <c r="G45" s="28"/>
      <c r="AO45" s="3"/>
      <c r="AP45" t="s">
        <v>89</v>
      </c>
      <c r="AQ45" s="3"/>
    </row>
    <row r="46" spans="2:43" x14ac:dyDescent="0.3">
      <c r="I46" s="30"/>
      <c r="AO46" s="3"/>
      <c r="AP46" t="s">
        <v>90</v>
      </c>
      <c r="AQ46" s="3"/>
    </row>
    <row r="47" spans="2:43" x14ac:dyDescent="0.3">
      <c r="AN47" t="s">
        <v>36</v>
      </c>
      <c r="AO47" t="s">
        <v>37</v>
      </c>
      <c r="AP47" t="s">
        <v>38</v>
      </c>
      <c r="AQ47" t="s">
        <v>39</v>
      </c>
    </row>
    <row r="48" spans="2:43" x14ac:dyDescent="0.3">
      <c r="AN48" t="s">
        <v>36</v>
      </c>
      <c r="AO48" t="s">
        <v>37</v>
      </c>
      <c r="AP48" t="s">
        <v>38</v>
      </c>
      <c r="AQ48" t="s">
        <v>39</v>
      </c>
    </row>
    <row r="49" spans="2:43" x14ac:dyDescent="0.3">
      <c r="AN49" t="s">
        <v>40</v>
      </c>
      <c r="AO49" t="s">
        <v>41</v>
      </c>
      <c r="AP49" t="s">
        <v>42</v>
      </c>
      <c r="AQ49" t="s">
        <v>43</v>
      </c>
    </row>
    <row r="50" spans="2:43" x14ac:dyDescent="0.3">
      <c r="C50" s="28"/>
      <c r="E50" s="32"/>
      <c r="I50" s="29"/>
      <c r="AN50" t="s">
        <v>44</v>
      </c>
      <c r="AO50" t="s">
        <v>45</v>
      </c>
      <c r="AP50" t="s">
        <v>46</v>
      </c>
      <c r="AQ50" t="s">
        <v>47</v>
      </c>
    </row>
    <row r="51" spans="2:43" x14ac:dyDescent="0.3">
      <c r="AN51" t="s">
        <v>48</v>
      </c>
      <c r="AO51" t="s">
        <v>49</v>
      </c>
      <c r="AP51" t="s">
        <v>50</v>
      </c>
      <c r="AQ51" t="s">
        <v>51</v>
      </c>
    </row>
    <row r="52" spans="2:43" x14ac:dyDescent="0.3">
      <c r="C52" s="28"/>
      <c r="E52" s="32"/>
      <c r="G52" s="28"/>
      <c r="AN52" t="s">
        <v>52</v>
      </c>
      <c r="AO52" t="s">
        <v>53</v>
      </c>
      <c r="AP52" t="s">
        <v>54</v>
      </c>
      <c r="AQ52" s="3"/>
    </row>
    <row r="53" spans="2:43" x14ac:dyDescent="0.3">
      <c r="I53" s="31"/>
      <c r="AN53" t="s">
        <v>55</v>
      </c>
      <c r="AO53" t="s">
        <v>56</v>
      </c>
      <c r="AP53" t="s">
        <v>57</v>
      </c>
      <c r="AQ53" s="3"/>
    </row>
    <row r="54" spans="2:43" x14ac:dyDescent="0.3">
      <c r="AN54" t="s">
        <v>58</v>
      </c>
      <c r="AO54" t="s">
        <v>1442</v>
      </c>
      <c r="AP54" t="s">
        <v>59</v>
      </c>
      <c r="AQ54" s="3"/>
    </row>
    <row r="55" spans="2:43" x14ac:dyDescent="0.3">
      <c r="B55" s="23"/>
      <c r="C55" s="23"/>
      <c r="D55" s="24"/>
      <c r="E55" s="17"/>
      <c r="F55" s="17"/>
      <c r="G55" s="17"/>
      <c r="H55" s="17"/>
      <c r="I55" s="17"/>
      <c r="J55" s="17"/>
      <c r="K55" s="19"/>
      <c r="L55" s="17"/>
      <c r="M55" s="17"/>
      <c r="AN55" t="s">
        <v>60</v>
      </c>
      <c r="AO55" s="3"/>
      <c r="AP55" t="s">
        <v>61</v>
      </c>
      <c r="AQ55" s="3"/>
    </row>
    <row r="56" spans="2:43" x14ac:dyDescent="0.3">
      <c r="K56" s="19"/>
      <c r="AN56" t="s">
        <v>36</v>
      </c>
      <c r="AO56" t="s">
        <v>37</v>
      </c>
      <c r="AP56" t="s">
        <v>38</v>
      </c>
      <c r="AQ56" t="s">
        <v>39</v>
      </c>
    </row>
    <row r="57" spans="2:43" x14ac:dyDescent="0.3">
      <c r="AN57" t="s">
        <v>40</v>
      </c>
      <c r="AO57" t="s">
        <v>41</v>
      </c>
      <c r="AP57" t="s">
        <v>42</v>
      </c>
      <c r="AQ57" t="s">
        <v>43</v>
      </c>
    </row>
    <row r="58" spans="2:43" x14ac:dyDescent="0.3">
      <c r="AN58" t="s">
        <v>44</v>
      </c>
      <c r="AO58" t="s">
        <v>45</v>
      </c>
      <c r="AP58" t="s">
        <v>46</v>
      </c>
      <c r="AQ58" t="s">
        <v>47</v>
      </c>
    </row>
    <row r="59" spans="2:43" x14ac:dyDescent="0.3">
      <c r="AN59" t="s">
        <v>48</v>
      </c>
      <c r="AO59" t="s">
        <v>49</v>
      </c>
      <c r="AP59" t="s">
        <v>50</v>
      </c>
      <c r="AQ59" t="s">
        <v>51</v>
      </c>
    </row>
    <row r="60" spans="2:43" x14ac:dyDescent="0.3">
      <c r="C60" s="28"/>
      <c r="E60" s="32"/>
      <c r="I60" s="29"/>
      <c r="AN60" t="s">
        <v>36</v>
      </c>
      <c r="AO60" t="s">
        <v>37</v>
      </c>
      <c r="AP60" t="s">
        <v>38</v>
      </c>
      <c r="AQ60" t="s">
        <v>39</v>
      </c>
    </row>
    <row r="61" spans="2:43" x14ac:dyDescent="0.3">
      <c r="AN61" t="s">
        <v>40</v>
      </c>
      <c r="AO61" t="s">
        <v>41</v>
      </c>
      <c r="AP61" t="s">
        <v>42</v>
      </c>
      <c r="AQ61" t="s">
        <v>43</v>
      </c>
    </row>
    <row r="62" spans="2:43" x14ac:dyDescent="0.3">
      <c r="C62" s="28"/>
      <c r="E62" s="32"/>
      <c r="AN62" t="s">
        <v>44</v>
      </c>
      <c r="AO62" t="s">
        <v>45</v>
      </c>
      <c r="AP62" t="s">
        <v>46</v>
      </c>
      <c r="AQ62" t="s">
        <v>47</v>
      </c>
    </row>
    <row r="63" spans="2:43" x14ac:dyDescent="0.3">
      <c r="AN63" t="s">
        <v>48</v>
      </c>
      <c r="AO63" t="s">
        <v>49</v>
      </c>
      <c r="AP63" t="s">
        <v>50</v>
      </c>
      <c r="AQ63" t="s">
        <v>51</v>
      </c>
    </row>
    <row r="64" spans="2:43" x14ac:dyDescent="0.3">
      <c r="I64" s="31"/>
      <c r="AN64" t="s">
        <v>52</v>
      </c>
      <c r="AO64" t="s">
        <v>53</v>
      </c>
      <c r="AP64" t="s">
        <v>54</v>
      </c>
      <c r="AQ64" s="3"/>
    </row>
    <row r="65" spans="3:43" x14ac:dyDescent="0.3">
      <c r="AN65" t="s">
        <v>55</v>
      </c>
      <c r="AO65" t="s">
        <v>56</v>
      </c>
      <c r="AP65" t="s">
        <v>57</v>
      </c>
      <c r="AQ65" s="3"/>
    </row>
    <row r="66" spans="3:43" x14ac:dyDescent="0.3">
      <c r="AN66" t="s">
        <v>58</v>
      </c>
      <c r="AO66" t="s">
        <v>1442</v>
      </c>
      <c r="AP66" t="s">
        <v>59</v>
      </c>
      <c r="AQ66" s="3"/>
    </row>
    <row r="67" spans="3:43" x14ac:dyDescent="0.3">
      <c r="AN67" t="s">
        <v>60</v>
      </c>
      <c r="AO67" s="3"/>
      <c r="AP67" t="s">
        <v>61</v>
      </c>
      <c r="AQ67" s="3"/>
    </row>
    <row r="68" spans="3:43" x14ac:dyDescent="0.3">
      <c r="AN68" t="s">
        <v>62</v>
      </c>
      <c r="AO68" s="3"/>
      <c r="AP68" t="s">
        <v>63</v>
      </c>
      <c r="AQ68" s="3"/>
    </row>
    <row r="69" spans="3:43" x14ac:dyDescent="0.3">
      <c r="AN69" t="s">
        <v>36</v>
      </c>
      <c r="AO69" t="s">
        <v>37</v>
      </c>
      <c r="AP69" t="s">
        <v>38</v>
      </c>
      <c r="AQ69" t="s">
        <v>39</v>
      </c>
    </row>
    <row r="70" spans="3:43" x14ac:dyDescent="0.3">
      <c r="AN70" t="s">
        <v>40</v>
      </c>
      <c r="AO70" t="s">
        <v>41</v>
      </c>
      <c r="AP70" t="s">
        <v>42</v>
      </c>
      <c r="AQ70" t="s">
        <v>43</v>
      </c>
    </row>
    <row r="71" spans="3:43" x14ac:dyDescent="0.3">
      <c r="C71" s="28"/>
      <c r="E71" s="32"/>
      <c r="AN71" t="s">
        <v>44</v>
      </c>
      <c r="AO71" t="s">
        <v>45</v>
      </c>
      <c r="AP71" t="s">
        <v>46</v>
      </c>
      <c r="AQ71" t="s">
        <v>47</v>
      </c>
    </row>
    <row r="72" spans="3:43" x14ac:dyDescent="0.3">
      <c r="I72" s="31"/>
      <c r="AN72" t="s">
        <v>48</v>
      </c>
      <c r="AO72" t="s">
        <v>49</v>
      </c>
      <c r="AP72" t="s">
        <v>50</v>
      </c>
      <c r="AQ72" t="s">
        <v>51</v>
      </c>
    </row>
    <row r="73" spans="3:43" x14ac:dyDescent="0.3">
      <c r="AN73" t="s">
        <v>52</v>
      </c>
      <c r="AO73" t="s">
        <v>53</v>
      </c>
      <c r="AP73" t="s">
        <v>54</v>
      </c>
      <c r="AQ73" s="3"/>
    </row>
    <row r="74" spans="3:43" x14ac:dyDescent="0.3">
      <c r="I74" s="26"/>
      <c r="AN74" t="s">
        <v>55</v>
      </c>
      <c r="AO74" t="s">
        <v>56</v>
      </c>
      <c r="AP74" t="s">
        <v>57</v>
      </c>
      <c r="AQ74" s="3"/>
    </row>
    <row r="75" spans="3:43" x14ac:dyDescent="0.3">
      <c r="AN75" t="s">
        <v>58</v>
      </c>
      <c r="AO75" t="s">
        <v>1442</v>
      </c>
      <c r="AP75" t="s">
        <v>59</v>
      </c>
      <c r="AQ75" s="3"/>
    </row>
    <row r="76" spans="3:43" x14ac:dyDescent="0.3">
      <c r="AN76" t="s">
        <v>60</v>
      </c>
      <c r="AO76" s="3"/>
      <c r="AP76" t="s">
        <v>61</v>
      </c>
      <c r="AQ76" s="3"/>
    </row>
    <row r="77" spans="3:43" x14ac:dyDescent="0.3">
      <c r="AN77" t="s">
        <v>62</v>
      </c>
      <c r="AO77" s="3"/>
      <c r="AP77" t="s">
        <v>63</v>
      </c>
      <c r="AQ77" s="3"/>
    </row>
    <row r="78" spans="3:43" x14ac:dyDescent="0.3">
      <c r="K78" s="19"/>
      <c r="AN78" t="s">
        <v>64</v>
      </c>
      <c r="AO78" s="3"/>
      <c r="AP78" t="s">
        <v>65</v>
      </c>
      <c r="AQ78" s="3"/>
    </row>
    <row r="79" spans="3:43" x14ac:dyDescent="0.3">
      <c r="AN79" t="s">
        <v>66</v>
      </c>
      <c r="AO79" s="3"/>
      <c r="AP79" t="s">
        <v>67</v>
      </c>
      <c r="AQ79" s="3"/>
    </row>
    <row r="80" spans="3:43" x14ac:dyDescent="0.3">
      <c r="AN80" t="s">
        <v>68</v>
      </c>
      <c r="AO80" s="3"/>
      <c r="AP80" t="s">
        <v>69</v>
      </c>
      <c r="AQ80" s="3"/>
    </row>
    <row r="81" spans="2:43" x14ac:dyDescent="0.3">
      <c r="AN81" t="s">
        <v>70</v>
      </c>
      <c r="AO81" s="3"/>
      <c r="AP81" t="s">
        <v>71</v>
      </c>
      <c r="AQ81" s="3"/>
    </row>
    <row r="82" spans="2:43" x14ac:dyDescent="0.3">
      <c r="B82" s="20"/>
      <c r="C82" s="20"/>
      <c r="D82" s="21"/>
      <c r="K82" s="19"/>
      <c r="AN82" t="s">
        <v>72</v>
      </c>
      <c r="AO82" s="3"/>
      <c r="AP82" t="s">
        <v>73</v>
      </c>
      <c r="AQ82" s="3"/>
    </row>
    <row r="83" spans="2:43" x14ac:dyDescent="0.3">
      <c r="M83" t="str">
        <f>VLOOKUP(I:I,Sheet2!A:B,2,0)</f>
        <v>Nepoznata</v>
      </c>
      <c r="AO83" s="3"/>
      <c r="AP83" t="s">
        <v>138</v>
      </c>
      <c r="AQ83" s="3"/>
    </row>
    <row r="84" spans="2:43" x14ac:dyDescent="0.3">
      <c r="M84" t="str">
        <f>VLOOKUP(I:I,Sheet2!A:B,2,0)</f>
        <v>Nepoznata</v>
      </c>
      <c r="AO84" s="3"/>
      <c r="AP84" t="s">
        <v>139</v>
      </c>
      <c r="AQ84" s="3"/>
    </row>
    <row r="85" spans="2:43" x14ac:dyDescent="0.3">
      <c r="M85" t="str">
        <f>VLOOKUP(I:I,Sheet2!A:B,2,0)</f>
        <v>Nepoznata</v>
      </c>
      <c r="AO85" s="3"/>
      <c r="AP85" t="s">
        <v>140</v>
      </c>
      <c r="AQ85" s="3"/>
    </row>
    <row r="86" spans="2:43" x14ac:dyDescent="0.3">
      <c r="M86" t="str">
        <f>VLOOKUP(I:I,Sheet2!A:B,2,0)</f>
        <v>Nepoznata</v>
      </c>
      <c r="AO86" s="3"/>
      <c r="AP86" t="s">
        <v>141</v>
      </c>
      <c r="AQ86" s="3"/>
    </row>
    <row r="87" spans="2:43" x14ac:dyDescent="0.3">
      <c r="M87" t="str">
        <f>VLOOKUP(I:I,Sheet2!A:B,2,0)</f>
        <v>Nepoznata</v>
      </c>
      <c r="AO87" s="3"/>
      <c r="AP87" t="s">
        <v>142</v>
      </c>
      <c r="AQ87" s="3"/>
    </row>
    <row r="88" spans="2:43" x14ac:dyDescent="0.3">
      <c r="M88" t="str">
        <f>VLOOKUP(I:I,Sheet2!A:B,2,0)</f>
        <v>Nepoznata</v>
      </c>
      <c r="AO88" s="3"/>
      <c r="AP88" t="s">
        <v>143</v>
      </c>
      <c r="AQ88" s="3"/>
    </row>
    <row r="89" spans="2:43" x14ac:dyDescent="0.3">
      <c r="M89" t="str">
        <f>VLOOKUP(I:I,Sheet2!A:B,2,0)</f>
        <v>Nepoznata</v>
      </c>
      <c r="AO89" s="3"/>
      <c r="AP89" t="s">
        <v>144</v>
      </c>
      <c r="AQ89" s="3"/>
    </row>
    <row r="90" spans="2:43" x14ac:dyDescent="0.3">
      <c r="M90" t="str">
        <f>VLOOKUP(I:I,Sheet2!A:B,2,0)</f>
        <v>Nepoznata</v>
      </c>
      <c r="AO90" s="3"/>
      <c r="AP90" t="s">
        <v>145</v>
      </c>
      <c r="AQ90" s="3"/>
    </row>
    <row r="91" spans="2:43" x14ac:dyDescent="0.3">
      <c r="M91" t="str">
        <f>VLOOKUP(I:I,Sheet2!A:B,2,0)</f>
        <v>Nepoznata</v>
      </c>
      <c r="AO91" s="3"/>
      <c r="AP91" t="s">
        <v>146</v>
      </c>
      <c r="AQ91" s="3"/>
    </row>
    <row r="92" spans="2:43" x14ac:dyDescent="0.3">
      <c r="M92" t="str">
        <f>VLOOKUP(I:I,Sheet2!A:B,2,0)</f>
        <v>Nepoznata</v>
      </c>
      <c r="AO92" s="3"/>
      <c r="AP92" t="s">
        <v>147</v>
      </c>
      <c r="AQ92" s="3"/>
    </row>
    <row r="93" spans="2:43" x14ac:dyDescent="0.3">
      <c r="M93" t="str">
        <f>VLOOKUP(I:I,Sheet2!A:B,2,0)</f>
        <v>Nepoznata</v>
      </c>
      <c r="AO93" s="3"/>
      <c r="AP93" t="s">
        <v>148</v>
      </c>
      <c r="AQ93" s="3"/>
    </row>
    <row r="94" spans="2:43" x14ac:dyDescent="0.3">
      <c r="M94" t="str">
        <f>VLOOKUP(I:I,Sheet2!A:B,2,0)</f>
        <v>Nepoznata</v>
      </c>
      <c r="AO94" s="3"/>
      <c r="AP94" t="s">
        <v>149</v>
      </c>
      <c r="AQ94" s="3"/>
    </row>
    <row r="95" spans="2:43" x14ac:dyDescent="0.3">
      <c r="M95" t="str">
        <f>VLOOKUP(I:I,Sheet2!A:B,2,0)</f>
        <v>Nepoznata</v>
      </c>
      <c r="AO95" s="3"/>
      <c r="AP95" t="s">
        <v>150</v>
      </c>
      <c r="AQ95" s="3"/>
    </row>
    <row r="96" spans="2:43" x14ac:dyDescent="0.3">
      <c r="M96" t="str">
        <f>VLOOKUP(I:I,Sheet2!A:B,2,0)</f>
        <v>Nepoznata</v>
      </c>
      <c r="AO96" s="3"/>
      <c r="AP96" t="s">
        <v>151</v>
      </c>
      <c r="AQ96" s="3"/>
    </row>
    <row r="97" spans="13:43" x14ac:dyDescent="0.3">
      <c r="M97" t="str">
        <f>VLOOKUP(I:I,Sheet2!A:B,2,0)</f>
        <v>Nepoznata</v>
      </c>
      <c r="AO97" s="3"/>
      <c r="AP97" t="s">
        <v>152</v>
      </c>
      <c r="AQ97" s="3"/>
    </row>
    <row r="98" spans="13:43" x14ac:dyDescent="0.3">
      <c r="M98" t="str">
        <f>VLOOKUP(I:I,Sheet2!A:B,2,0)</f>
        <v>Nepoznata</v>
      </c>
      <c r="AO98" s="3"/>
      <c r="AP98" t="s">
        <v>153</v>
      </c>
      <c r="AQ98" s="3"/>
    </row>
    <row r="99" spans="13:43" x14ac:dyDescent="0.3">
      <c r="M99" t="str">
        <f>VLOOKUP(I:I,Sheet2!A:B,2,0)</f>
        <v>Nepoznata</v>
      </c>
      <c r="AO99" s="3"/>
      <c r="AP99" t="s">
        <v>154</v>
      </c>
      <c r="AQ99" s="3"/>
    </row>
    <row r="100" spans="13:43" x14ac:dyDescent="0.3">
      <c r="M100" t="str">
        <f>VLOOKUP(I:I,Sheet2!A:B,2,0)</f>
        <v>Nepoznata</v>
      </c>
      <c r="AO100" s="3"/>
      <c r="AP100" t="s">
        <v>155</v>
      </c>
      <c r="AQ100" s="3"/>
    </row>
    <row r="101" spans="13:43" x14ac:dyDescent="0.3">
      <c r="M101" t="str">
        <f>VLOOKUP(I:I,Sheet2!A:B,2,0)</f>
        <v>Nepoznata</v>
      </c>
      <c r="AO101" s="3"/>
      <c r="AP101" s="8" t="s">
        <v>156</v>
      </c>
      <c r="AQ101" s="3"/>
    </row>
    <row r="102" spans="13:43" x14ac:dyDescent="0.3">
      <c r="M102" t="str">
        <f>VLOOKUP(I:I,Sheet2!A:B,2,0)</f>
        <v>Nepoznata</v>
      </c>
      <c r="AO102" s="3"/>
      <c r="AP102" t="s">
        <v>157</v>
      </c>
      <c r="AQ102" s="3"/>
    </row>
    <row r="103" spans="13:43" x14ac:dyDescent="0.3">
      <c r="M103" t="str">
        <f>VLOOKUP(I:I,Sheet2!A:B,2,0)</f>
        <v>Nepoznata</v>
      </c>
      <c r="AO103" s="3"/>
      <c r="AP103" t="s">
        <v>158</v>
      </c>
      <c r="AQ103" s="3"/>
    </row>
    <row r="104" spans="13:43" x14ac:dyDescent="0.3">
      <c r="M104" t="str">
        <f>VLOOKUP(I:I,Sheet2!A:B,2,0)</f>
        <v>Nepoznata</v>
      </c>
      <c r="AO104" s="3"/>
      <c r="AP104" t="s">
        <v>159</v>
      </c>
      <c r="AQ104" s="3"/>
    </row>
    <row r="105" spans="13:43" x14ac:dyDescent="0.3">
      <c r="M105" t="str">
        <f>VLOOKUP(I:I,Sheet2!A:B,2,0)</f>
        <v>Nepoznata</v>
      </c>
      <c r="AO105" s="3"/>
      <c r="AP105" t="s">
        <v>160</v>
      </c>
      <c r="AQ105" s="3"/>
    </row>
    <row r="106" spans="13:43" x14ac:dyDescent="0.3">
      <c r="M106" t="str">
        <f>VLOOKUP(I:I,Sheet2!A:B,2,0)</f>
        <v>Nepoznata</v>
      </c>
      <c r="AO106" s="3"/>
      <c r="AP106" t="s">
        <v>161</v>
      </c>
      <c r="AQ106" s="3"/>
    </row>
    <row r="107" spans="13:43" x14ac:dyDescent="0.3">
      <c r="M107" t="str">
        <f>VLOOKUP(I:I,Sheet2!A:B,2,0)</f>
        <v>Nepoznata</v>
      </c>
      <c r="AO107" s="3"/>
      <c r="AP107" t="s">
        <v>162</v>
      </c>
      <c r="AQ107" s="3"/>
    </row>
    <row r="108" spans="13:43" x14ac:dyDescent="0.3">
      <c r="M108" t="str">
        <f>VLOOKUP(I:I,Sheet2!A:B,2,0)</f>
        <v>Nepoznata</v>
      </c>
      <c r="AO108" s="3"/>
      <c r="AP108" t="s">
        <v>163</v>
      </c>
      <c r="AQ108" s="3"/>
    </row>
    <row r="109" spans="13:43" x14ac:dyDescent="0.3">
      <c r="M109" t="str">
        <f>VLOOKUP(I:I,Sheet2!A:B,2,0)</f>
        <v>Nepoznata</v>
      </c>
      <c r="AO109" s="3"/>
      <c r="AP109" t="s">
        <v>164</v>
      </c>
      <c r="AQ109" s="3"/>
    </row>
    <row r="110" spans="13:43" x14ac:dyDescent="0.3">
      <c r="M110" t="str">
        <f>VLOOKUP(I:I,Sheet2!A:B,2,0)</f>
        <v>Nepoznata</v>
      </c>
      <c r="AO110" s="3"/>
      <c r="AP110" t="s">
        <v>165</v>
      </c>
      <c r="AQ110" s="3"/>
    </row>
    <row r="111" spans="13:43" x14ac:dyDescent="0.3">
      <c r="M111" t="str">
        <f>VLOOKUP(I:I,Sheet2!A:B,2,0)</f>
        <v>Nepoznata</v>
      </c>
      <c r="AO111" s="3"/>
      <c r="AP111" t="s">
        <v>166</v>
      </c>
      <c r="AQ111" s="3"/>
    </row>
    <row r="112" spans="13:43" x14ac:dyDescent="0.3">
      <c r="M112" t="str">
        <f>VLOOKUP(I:I,Sheet2!A:B,2,0)</f>
        <v>Nepoznata</v>
      </c>
      <c r="AO112" s="3"/>
      <c r="AP112" t="s">
        <v>167</v>
      </c>
      <c r="AQ112" s="3"/>
    </row>
    <row r="113" spans="13:43" x14ac:dyDescent="0.3">
      <c r="M113" t="str">
        <f>VLOOKUP(I:I,Sheet2!A:B,2,0)</f>
        <v>Nepoznata</v>
      </c>
      <c r="AO113" s="3"/>
      <c r="AP113" t="s">
        <v>168</v>
      </c>
      <c r="AQ113" s="3"/>
    </row>
    <row r="114" spans="13:43" x14ac:dyDescent="0.3">
      <c r="M114" t="str">
        <f>VLOOKUP(I:I,Sheet2!A:B,2,0)</f>
        <v>Nepoznata</v>
      </c>
      <c r="AO114" s="3"/>
      <c r="AP114" t="s">
        <v>169</v>
      </c>
      <c r="AQ114" s="3"/>
    </row>
    <row r="115" spans="13:43" x14ac:dyDescent="0.3">
      <c r="M115" t="str">
        <f>VLOOKUP(I:I,Sheet2!A:B,2,0)</f>
        <v>Nepoznata</v>
      </c>
      <c r="AO115" s="3"/>
      <c r="AP115" t="s">
        <v>170</v>
      </c>
      <c r="AQ115" s="3"/>
    </row>
    <row r="116" spans="13:43" x14ac:dyDescent="0.3">
      <c r="M116" t="str">
        <f>VLOOKUP(I:I,Sheet2!A:B,2,0)</f>
        <v>Nepoznata</v>
      </c>
      <c r="AO116" s="3"/>
      <c r="AP116" t="s">
        <v>171</v>
      </c>
      <c r="AQ116" s="3"/>
    </row>
    <row r="117" spans="13:43" x14ac:dyDescent="0.3">
      <c r="M117" t="str">
        <f>VLOOKUP(I:I,Sheet2!A:B,2,0)</f>
        <v>Nepoznata</v>
      </c>
      <c r="AO117" s="3"/>
      <c r="AP117" t="s">
        <v>172</v>
      </c>
      <c r="AQ117" s="3"/>
    </row>
    <row r="118" spans="13:43" x14ac:dyDescent="0.3">
      <c r="M118" t="str">
        <f>VLOOKUP(I:I,Sheet2!A:B,2,0)</f>
        <v>Nepoznata</v>
      </c>
      <c r="AO118" s="3"/>
      <c r="AP118" t="s">
        <v>173</v>
      </c>
      <c r="AQ118" s="3"/>
    </row>
    <row r="119" spans="13:43" x14ac:dyDescent="0.3">
      <c r="M119" t="str">
        <f>VLOOKUP(I:I,Sheet2!A:B,2,0)</f>
        <v>Nepoznata</v>
      </c>
      <c r="AO119" s="3"/>
      <c r="AP119" t="s">
        <v>174</v>
      </c>
      <c r="AQ119" s="3"/>
    </row>
    <row r="120" spans="13:43" x14ac:dyDescent="0.3">
      <c r="M120" t="str">
        <f>VLOOKUP(I:I,Sheet2!A:B,2,0)</f>
        <v>Nepoznata</v>
      </c>
      <c r="AO120" s="3"/>
      <c r="AP120" t="s">
        <v>175</v>
      </c>
      <c r="AQ120" s="3"/>
    </row>
    <row r="121" spans="13:43" x14ac:dyDescent="0.3">
      <c r="M121" t="str">
        <f>VLOOKUP(I:I,Sheet2!A:B,2,0)</f>
        <v>Nepoznata</v>
      </c>
      <c r="AO121" s="3"/>
      <c r="AP121" t="s">
        <v>176</v>
      </c>
      <c r="AQ121" s="3"/>
    </row>
    <row r="122" spans="13:43" x14ac:dyDescent="0.3">
      <c r="M122" t="str">
        <f>VLOOKUP(I:I,Sheet2!A:B,2,0)</f>
        <v>Nepoznata</v>
      </c>
      <c r="AO122" s="3"/>
      <c r="AP122" t="s">
        <v>177</v>
      </c>
      <c r="AQ122" s="3"/>
    </row>
    <row r="123" spans="13:43" x14ac:dyDescent="0.3">
      <c r="M123" t="str">
        <f>VLOOKUP(I:I,Sheet2!A:B,2,0)</f>
        <v>Nepoznata</v>
      </c>
      <c r="AO123" s="3"/>
      <c r="AP123" t="s">
        <v>178</v>
      </c>
      <c r="AQ123" s="3"/>
    </row>
    <row r="124" spans="13:43" x14ac:dyDescent="0.3">
      <c r="M124" t="str">
        <f>VLOOKUP(I:I,Sheet2!A:B,2,0)</f>
        <v>Nepoznata</v>
      </c>
      <c r="AO124" s="3"/>
      <c r="AP124" t="s">
        <v>179</v>
      </c>
      <c r="AQ124" s="3"/>
    </row>
    <row r="125" spans="13:43" x14ac:dyDescent="0.3">
      <c r="M125" t="str">
        <f>VLOOKUP(I:I,Sheet2!A:B,2,0)</f>
        <v>Nepoznata</v>
      </c>
      <c r="AO125" s="3"/>
      <c r="AP125" t="s">
        <v>180</v>
      </c>
      <c r="AQ125" s="3"/>
    </row>
    <row r="126" spans="13:43" x14ac:dyDescent="0.3">
      <c r="M126" t="str">
        <f>VLOOKUP(I:I,Sheet2!A:B,2,0)</f>
        <v>Nepoznata</v>
      </c>
      <c r="AO126" s="3"/>
      <c r="AP126" t="s">
        <v>181</v>
      </c>
      <c r="AQ126" s="3"/>
    </row>
    <row r="127" spans="13:43" x14ac:dyDescent="0.3">
      <c r="M127" t="str">
        <f>VLOOKUP(I:I,Sheet2!A:B,2,0)</f>
        <v>Nepoznata</v>
      </c>
      <c r="AO127" s="3"/>
      <c r="AP127" t="s">
        <v>182</v>
      </c>
      <c r="AQ127" s="3"/>
    </row>
    <row r="128" spans="13:43" x14ac:dyDescent="0.3">
      <c r="M128" t="str">
        <f>VLOOKUP(I:I,Sheet2!A:B,2,0)</f>
        <v>Nepoznata</v>
      </c>
      <c r="AO128" s="3"/>
      <c r="AP128" t="s">
        <v>183</v>
      </c>
      <c r="AQ128" s="3"/>
    </row>
    <row r="129" spans="13:43" x14ac:dyDescent="0.3">
      <c r="M129" t="str">
        <f>VLOOKUP(I:I,Sheet2!A:B,2,0)</f>
        <v>Nepoznata</v>
      </c>
      <c r="AO129" s="3"/>
      <c r="AP129" t="s">
        <v>184</v>
      </c>
      <c r="AQ129" s="3"/>
    </row>
    <row r="130" spans="13:43" x14ac:dyDescent="0.3">
      <c r="M130" t="str">
        <f>VLOOKUP(I:I,Sheet2!A:B,2,0)</f>
        <v>Nepoznata</v>
      </c>
      <c r="AO130" s="3"/>
      <c r="AP130" t="s">
        <v>185</v>
      </c>
      <c r="AQ130" s="3"/>
    </row>
    <row r="131" spans="13:43" x14ac:dyDescent="0.3">
      <c r="M131" t="str">
        <f>VLOOKUP(I:I,Sheet2!A:B,2,0)</f>
        <v>Nepoznata</v>
      </c>
      <c r="AO131" s="3"/>
      <c r="AP131" t="s">
        <v>186</v>
      </c>
      <c r="AQ131" s="3"/>
    </row>
    <row r="132" spans="13:43" x14ac:dyDescent="0.3">
      <c r="M132" t="str">
        <f>VLOOKUP(I:I,Sheet2!A:B,2,0)</f>
        <v>Nepoznata</v>
      </c>
      <c r="AO132" s="3"/>
      <c r="AP132" t="s">
        <v>187</v>
      </c>
      <c r="AQ132" s="3"/>
    </row>
    <row r="133" spans="13:43" x14ac:dyDescent="0.3">
      <c r="M133" t="str">
        <f>VLOOKUP(I:I,Sheet2!A:B,2,0)</f>
        <v>Nepoznata</v>
      </c>
      <c r="AO133" s="3"/>
      <c r="AP133" t="s">
        <v>188</v>
      </c>
      <c r="AQ133" s="3"/>
    </row>
    <row r="134" spans="13:43" x14ac:dyDescent="0.3">
      <c r="M134" t="str">
        <f>VLOOKUP(I:I,Sheet2!A:B,2,0)</f>
        <v>Nepoznata</v>
      </c>
      <c r="AO134" s="3"/>
      <c r="AP134" t="s">
        <v>189</v>
      </c>
      <c r="AQ134" s="3"/>
    </row>
    <row r="135" spans="13:43" x14ac:dyDescent="0.3">
      <c r="M135" t="str">
        <f>VLOOKUP(I:I,Sheet2!A:B,2,0)</f>
        <v>Nepoznata</v>
      </c>
      <c r="AO135" s="3"/>
      <c r="AP135" t="s">
        <v>190</v>
      </c>
      <c r="AQ135" s="3"/>
    </row>
    <row r="136" spans="13:43" x14ac:dyDescent="0.3">
      <c r="M136" t="str">
        <f>VLOOKUP(I:I,Sheet2!A:B,2,0)</f>
        <v>Nepoznata</v>
      </c>
      <c r="AO136" s="3"/>
      <c r="AP136" t="s">
        <v>191</v>
      </c>
      <c r="AQ136" s="3"/>
    </row>
    <row r="137" spans="13:43" x14ac:dyDescent="0.3">
      <c r="M137" t="str">
        <f>VLOOKUP(I:I,Sheet2!A:B,2,0)</f>
        <v>Nepoznata</v>
      </c>
      <c r="AO137" s="3"/>
      <c r="AP137" t="s">
        <v>192</v>
      </c>
      <c r="AQ137" s="3"/>
    </row>
    <row r="138" spans="13:43" x14ac:dyDescent="0.3">
      <c r="M138" t="str">
        <f>VLOOKUP(I:I,Sheet2!A:B,2,0)</f>
        <v>Nepoznata</v>
      </c>
      <c r="AO138" s="3"/>
      <c r="AP138" t="s">
        <v>193</v>
      </c>
      <c r="AQ138" s="3"/>
    </row>
    <row r="139" spans="13:43" x14ac:dyDescent="0.3">
      <c r="M139" t="str">
        <f>VLOOKUP(I:I,Sheet2!A:B,2,0)</f>
        <v>Nepoznata</v>
      </c>
      <c r="AO139" s="3"/>
      <c r="AP139" t="s">
        <v>194</v>
      </c>
      <c r="AQ139" s="3"/>
    </row>
    <row r="140" spans="13:43" x14ac:dyDescent="0.3">
      <c r="M140" t="str">
        <f>VLOOKUP(I:I,Sheet2!A:B,2,0)</f>
        <v>Nepoznata</v>
      </c>
      <c r="AO140" s="3"/>
      <c r="AP140" t="s">
        <v>195</v>
      </c>
      <c r="AQ140" s="3"/>
    </row>
    <row r="141" spans="13:43" x14ac:dyDescent="0.3">
      <c r="M141" t="str">
        <f>VLOOKUP(I:I,Sheet2!A:B,2,0)</f>
        <v>Nepoznata</v>
      </c>
      <c r="AO141" s="3"/>
      <c r="AP141" t="s">
        <v>196</v>
      </c>
      <c r="AQ141" s="3"/>
    </row>
    <row r="142" spans="13:43" x14ac:dyDescent="0.3">
      <c r="M142" t="str">
        <f>VLOOKUP(I:I,Sheet2!A:B,2,0)</f>
        <v>Nepoznata</v>
      </c>
      <c r="AO142" s="3"/>
      <c r="AP142" t="s">
        <v>197</v>
      </c>
      <c r="AQ142" s="3"/>
    </row>
    <row r="143" spans="13:43" x14ac:dyDescent="0.3">
      <c r="M143" t="str">
        <f>VLOOKUP(I:I,Sheet2!A:B,2,0)</f>
        <v>Nepoznata</v>
      </c>
      <c r="AO143" s="3"/>
      <c r="AP143" t="s">
        <v>198</v>
      </c>
      <c r="AQ143" s="3"/>
    </row>
    <row r="144" spans="13:43" x14ac:dyDescent="0.3">
      <c r="M144" t="str">
        <f>VLOOKUP(I:I,Sheet2!A:B,2,0)</f>
        <v>Nepoznata</v>
      </c>
      <c r="AO144" s="3"/>
      <c r="AP144" t="s">
        <v>199</v>
      </c>
      <c r="AQ144" s="3"/>
    </row>
    <row r="145" spans="13:43" x14ac:dyDescent="0.3">
      <c r="M145" t="str">
        <f>VLOOKUP(I:I,Sheet2!A:B,2,0)</f>
        <v>Nepoznata</v>
      </c>
      <c r="AO145" s="3"/>
      <c r="AP145" t="s">
        <v>200</v>
      </c>
      <c r="AQ145" s="3"/>
    </row>
    <row r="146" spans="13:43" x14ac:dyDescent="0.3">
      <c r="M146" t="str">
        <f>VLOOKUP(I:I,Sheet2!A:B,2,0)</f>
        <v>Nepoznata</v>
      </c>
      <c r="AO146" s="3"/>
      <c r="AP146" t="s">
        <v>201</v>
      </c>
      <c r="AQ146" s="3"/>
    </row>
    <row r="147" spans="13:43" x14ac:dyDescent="0.3">
      <c r="M147" t="str">
        <f>VLOOKUP(I:I,Sheet2!A:B,2,0)</f>
        <v>Nepoznata</v>
      </c>
      <c r="AO147" s="3"/>
      <c r="AP147" t="s">
        <v>202</v>
      </c>
      <c r="AQ147" s="3"/>
    </row>
    <row r="148" spans="13:43" x14ac:dyDescent="0.3">
      <c r="M148" t="str">
        <f>VLOOKUP(I:I,Sheet2!A:B,2,0)</f>
        <v>Nepoznata</v>
      </c>
      <c r="AO148" s="3"/>
      <c r="AP148" t="s">
        <v>203</v>
      </c>
      <c r="AQ148" s="3"/>
    </row>
    <row r="149" spans="13:43" x14ac:dyDescent="0.3">
      <c r="M149" t="str">
        <f>VLOOKUP(I:I,Sheet2!A:B,2,0)</f>
        <v>Nepoznata</v>
      </c>
      <c r="AO149" s="3"/>
      <c r="AP149" t="s">
        <v>204</v>
      </c>
      <c r="AQ149" s="3"/>
    </row>
    <row r="150" spans="13:43" x14ac:dyDescent="0.3">
      <c r="M150" t="str">
        <f>VLOOKUP(I:I,Sheet2!A:B,2,0)</f>
        <v>Nepoznata</v>
      </c>
      <c r="AO150" s="3"/>
      <c r="AP150" t="s">
        <v>205</v>
      </c>
      <c r="AQ150" s="3"/>
    </row>
    <row r="151" spans="13:43" x14ac:dyDescent="0.3">
      <c r="M151" t="str">
        <f>VLOOKUP(I:I,Sheet2!A:B,2,0)</f>
        <v>Nepoznata</v>
      </c>
      <c r="AO151" s="3"/>
      <c r="AP151" t="s">
        <v>206</v>
      </c>
      <c r="AQ151" s="3"/>
    </row>
    <row r="152" spans="13:43" x14ac:dyDescent="0.3">
      <c r="M152" t="str">
        <f>VLOOKUP(I:I,Sheet2!A:B,2,0)</f>
        <v>Nepoznata</v>
      </c>
      <c r="AO152" s="3"/>
      <c r="AP152" t="s">
        <v>207</v>
      </c>
      <c r="AQ152" s="3"/>
    </row>
    <row r="153" spans="13:43" x14ac:dyDescent="0.3">
      <c r="M153" t="str">
        <f>VLOOKUP(I:I,Sheet2!A:B,2,0)</f>
        <v>Nepoznata</v>
      </c>
      <c r="AO153" s="3"/>
      <c r="AP153" t="s">
        <v>208</v>
      </c>
      <c r="AQ153" s="3"/>
    </row>
    <row r="154" spans="13:43" x14ac:dyDescent="0.3">
      <c r="M154" t="str">
        <f>VLOOKUP(I:I,Sheet2!A:B,2,0)</f>
        <v>Nepoznata</v>
      </c>
      <c r="AO154" s="3"/>
      <c r="AP154" t="s">
        <v>209</v>
      </c>
      <c r="AQ154" s="3"/>
    </row>
    <row r="155" spans="13:43" x14ac:dyDescent="0.3">
      <c r="M155" t="str">
        <f>VLOOKUP(I:I,Sheet2!A:B,2,0)</f>
        <v>Nepoznata</v>
      </c>
      <c r="AO155" s="3"/>
      <c r="AP155" t="s">
        <v>210</v>
      </c>
      <c r="AQ155" s="3"/>
    </row>
    <row r="156" spans="13:43" x14ac:dyDescent="0.3">
      <c r="M156" t="str">
        <f>VLOOKUP(I:I,Sheet2!A:B,2,0)</f>
        <v>Nepoznata</v>
      </c>
      <c r="AO156" s="3"/>
      <c r="AP156" t="s">
        <v>211</v>
      </c>
      <c r="AQ156" s="3"/>
    </row>
    <row r="157" spans="13:43" x14ac:dyDescent="0.3">
      <c r="M157" t="str">
        <f>VLOOKUP(I:I,Sheet2!A:B,2,0)</f>
        <v>Nepoznata</v>
      </c>
      <c r="AO157" s="3"/>
      <c r="AP157" t="s">
        <v>212</v>
      </c>
      <c r="AQ157" s="3"/>
    </row>
    <row r="158" spans="13:43" x14ac:dyDescent="0.3">
      <c r="M158" t="str">
        <f>VLOOKUP(I:I,Sheet2!A:B,2,0)</f>
        <v>Nepoznata</v>
      </c>
      <c r="AO158" s="3"/>
      <c r="AP158" t="s">
        <v>213</v>
      </c>
      <c r="AQ158" s="3"/>
    </row>
    <row r="159" spans="13:43" x14ac:dyDescent="0.3">
      <c r="M159" t="str">
        <f>VLOOKUP(I:I,Sheet2!A:B,2,0)</f>
        <v>Nepoznata</v>
      </c>
      <c r="AO159" s="3"/>
      <c r="AP159" t="s">
        <v>214</v>
      </c>
      <c r="AQ159" s="3"/>
    </row>
    <row r="160" spans="13:43" x14ac:dyDescent="0.3">
      <c r="M160" t="str">
        <f>VLOOKUP(I:I,Sheet2!A:B,2,0)</f>
        <v>Nepoznata</v>
      </c>
      <c r="AO160" s="3"/>
      <c r="AP160" t="s">
        <v>215</v>
      </c>
      <c r="AQ160" s="3"/>
    </row>
    <row r="161" spans="13:43" x14ac:dyDescent="0.3">
      <c r="M161" t="str">
        <f>VLOOKUP(I:I,Sheet2!A:B,2,0)</f>
        <v>Nepoznata</v>
      </c>
      <c r="AO161" s="3"/>
      <c r="AP161" t="s">
        <v>216</v>
      </c>
      <c r="AQ161" s="3"/>
    </row>
    <row r="162" spans="13:43" x14ac:dyDescent="0.3">
      <c r="M162" t="str">
        <f>VLOOKUP(I:I,Sheet2!A:B,2,0)</f>
        <v>Nepoznata</v>
      </c>
      <c r="AO162" s="3"/>
      <c r="AP162" t="s">
        <v>217</v>
      </c>
      <c r="AQ162" s="3"/>
    </row>
    <row r="163" spans="13:43" x14ac:dyDescent="0.3">
      <c r="M163" t="str">
        <f>VLOOKUP(I:I,Sheet2!A:B,2,0)</f>
        <v>Nepoznata</v>
      </c>
      <c r="AO163" s="3"/>
      <c r="AP163" t="s">
        <v>218</v>
      </c>
      <c r="AQ163" s="3"/>
    </row>
    <row r="164" spans="13:43" x14ac:dyDescent="0.3">
      <c r="M164" t="str">
        <f>VLOOKUP(I:I,Sheet2!A:B,2,0)</f>
        <v>Nepoznata</v>
      </c>
      <c r="AO164" s="3"/>
      <c r="AP164" t="s">
        <v>219</v>
      </c>
      <c r="AQ164" s="3"/>
    </row>
    <row r="165" spans="13:43" x14ac:dyDescent="0.3">
      <c r="M165" t="str">
        <f>VLOOKUP(I:I,Sheet2!A:B,2,0)</f>
        <v>Nepoznata</v>
      </c>
      <c r="AO165" s="3"/>
      <c r="AP165" t="s">
        <v>220</v>
      </c>
      <c r="AQ165" s="3"/>
    </row>
    <row r="166" spans="13:43" x14ac:dyDescent="0.3">
      <c r="M166" t="str">
        <f>VLOOKUP(I:I,Sheet2!A:B,2,0)</f>
        <v>Nepoznata</v>
      </c>
      <c r="AO166" s="3"/>
      <c r="AP166" t="s">
        <v>221</v>
      </c>
      <c r="AQ166" s="3"/>
    </row>
    <row r="167" spans="13:43" x14ac:dyDescent="0.3">
      <c r="M167" t="str">
        <f>VLOOKUP(I:I,Sheet2!A:B,2,0)</f>
        <v>Nepoznata</v>
      </c>
      <c r="AO167" s="3"/>
      <c r="AP167" t="s">
        <v>222</v>
      </c>
      <c r="AQ167" s="3"/>
    </row>
    <row r="168" spans="13:43" x14ac:dyDescent="0.3">
      <c r="M168" t="str">
        <f>VLOOKUP(I:I,Sheet2!A:B,2,0)</f>
        <v>Nepoznata</v>
      </c>
      <c r="AO168" s="3"/>
      <c r="AP168" t="s">
        <v>223</v>
      </c>
      <c r="AQ168" s="3"/>
    </row>
    <row r="169" spans="13:43" x14ac:dyDescent="0.3">
      <c r="M169" t="str">
        <f>VLOOKUP(I:I,Sheet2!A:B,2,0)</f>
        <v>Nepoznata</v>
      </c>
      <c r="AO169" s="3"/>
      <c r="AP169" t="s">
        <v>224</v>
      </c>
      <c r="AQ169" s="3"/>
    </row>
    <row r="170" spans="13:43" x14ac:dyDescent="0.3">
      <c r="M170" t="str">
        <f>VLOOKUP(I:I,Sheet2!A:B,2,0)</f>
        <v>Nepoznata</v>
      </c>
      <c r="AO170" s="3"/>
      <c r="AP170" t="s">
        <v>225</v>
      </c>
      <c r="AQ170" s="3"/>
    </row>
    <row r="171" spans="13:43" x14ac:dyDescent="0.3">
      <c r="M171" t="str">
        <f>VLOOKUP(I:I,Sheet2!A:B,2,0)</f>
        <v>Nepoznata</v>
      </c>
      <c r="AO171" s="3"/>
      <c r="AP171" t="s">
        <v>226</v>
      </c>
      <c r="AQ171" s="3"/>
    </row>
    <row r="172" spans="13:43" x14ac:dyDescent="0.3">
      <c r="M172" t="str">
        <f>VLOOKUP(I:I,Sheet2!A:B,2,0)</f>
        <v>Nepoznata</v>
      </c>
      <c r="AO172" s="3"/>
      <c r="AP172" t="s">
        <v>227</v>
      </c>
      <c r="AQ172" s="3"/>
    </row>
    <row r="173" spans="13:43" x14ac:dyDescent="0.3">
      <c r="M173" t="str">
        <f>VLOOKUP(I:I,Sheet2!A:B,2,0)</f>
        <v>Nepoznata</v>
      </c>
      <c r="AO173" s="3"/>
      <c r="AP173" t="s">
        <v>228</v>
      </c>
      <c r="AQ173" s="3"/>
    </row>
    <row r="174" spans="13:43" x14ac:dyDescent="0.3">
      <c r="M174" t="str">
        <f>VLOOKUP(I:I,Sheet2!A:B,2,0)</f>
        <v>Nepoznata</v>
      </c>
      <c r="AO174" s="3"/>
      <c r="AP174" t="s">
        <v>229</v>
      </c>
      <c r="AQ174" s="3"/>
    </row>
    <row r="175" spans="13:43" x14ac:dyDescent="0.3">
      <c r="M175" t="str">
        <f>VLOOKUP(I:I,Sheet2!A:B,2,0)</f>
        <v>Nepoznata</v>
      </c>
      <c r="AO175" s="3"/>
      <c r="AP175" t="s">
        <v>230</v>
      </c>
      <c r="AQ175" s="3"/>
    </row>
    <row r="176" spans="13:43" x14ac:dyDescent="0.3">
      <c r="M176" t="str">
        <f>VLOOKUP(I:I,Sheet2!A:B,2,0)</f>
        <v>Nepoznata</v>
      </c>
      <c r="AO176" s="3"/>
      <c r="AP176" t="s">
        <v>231</v>
      </c>
      <c r="AQ176" s="3"/>
    </row>
    <row r="177" spans="13:43" x14ac:dyDescent="0.3">
      <c r="M177" t="str">
        <f>VLOOKUP(I:I,Sheet2!A:B,2,0)</f>
        <v>Nepoznata</v>
      </c>
      <c r="AO177" s="3"/>
      <c r="AP177" t="s">
        <v>232</v>
      </c>
      <c r="AQ177" s="3"/>
    </row>
    <row r="178" spans="13:43" x14ac:dyDescent="0.3">
      <c r="M178" t="str">
        <f>VLOOKUP(I:I,Sheet2!A:B,2,0)</f>
        <v>Nepoznata</v>
      </c>
      <c r="AO178" s="3"/>
      <c r="AP178" t="s">
        <v>233</v>
      </c>
      <c r="AQ178" s="3"/>
    </row>
    <row r="179" spans="13:43" x14ac:dyDescent="0.3">
      <c r="M179" t="str">
        <f>VLOOKUP(I:I,Sheet2!A:B,2,0)</f>
        <v>Nepoznata</v>
      </c>
      <c r="AO179" s="3"/>
      <c r="AP179" t="s">
        <v>234</v>
      </c>
      <c r="AQ179" s="3"/>
    </row>
    <row r="180" spans="13:43" x14ac:dyDescent="0.3">
      <c r="M180" t="str">
        <f>VLOOKUP(I:I,Sheet2!A:B,2,0)</f>
        <v>Nepoznata</v>
      </c>
      <c r="AO180" s="3"/>
      <c r="AP180" t="s">
        <v>235</v>
      </c>
      <c r="AQ180" s="3"/>
    </row>
    <row r="181" spans="13:43" x14ac:dyDescent="0.3">
      <c r="M181" t="str">
        <f>VLOOKUP(I:I,Sheet2!A:B,2,0)</f>
        <v>Nepoznata</v>
      </c>
      <c r="AO181" s="3"/>
      <c r="AP181" t="s">
        <v>236</v>
      </c>
      <c r="AQ181" s="3"/>
    </row>
    <row r="182" spans="13:43" x14ac:dyDescent="0.3">
      <c r="M182" t="str">
        <f>VLOOKUP(I:I,Sheet2!A:B,2,0)</f>
        <v>Nepoznata</v>
      </c>
      <c r="AO182" s="3"/>
      <c r="AP182" t="s">
        <v>237</v>
      </c>
      <c r="AQ182" s="3"/>
    </row>
    <row r="183" spans="13:43" x14ac:dyDescent="0.3">
      <c r="M183" t="str">
        <f>VLOOKUP(I:I,Sheet2!A:B,2,0)</f>
        <v>Nepoznata</v>
      </c>
      <c r="AO183" s="3"/>
      <c r="AP183" t="s">
        <v>238</v>
      </c>
      <c r="AQ183" s="3"/>
    </row>
    <row r="184" spans="13:43" x14ac:dyDescent="0.3">
      <c r="M184" t="str">
        <f>VLOOKUP(I:I,Sheet2!A:B,2,0)</f>
        <v>Nepoznata</v>
      </c>
      <c r="AO184" s="3"/>
      <c r="AP184" t="s">
        <v>239</v>
      </c>
      <c r="AQ184" s="3"/>
    </row>
    <row r="185" spans="13:43" x14ac:dyDescent="0.3">
      <c r="M185" t="str">
        <f>VLOOKUP(I:I,Sheet2!A:B,2,0)</f>
        <v>Nepoznata</v>
      </c>
      <c r="AO185" s="3"/>
      <c r="AP185" t="s">
        <v>240</v>
      </c>
      <c r="AQ185" s="3"/>
    </row>
    <row r="186" spans="13:43" x14ac:dyDescent="0.3">
      <c r="M186" t="str">
        <f>VLOOKUP(I:I,Sheet2!A:B,2,0)</f>
        <v>Nepoznata</v>
      </c>
      <c r="AO186" s="3"/>
      <c r="AP186" t="s">
        <v>241</v>
      </c>
      <c r="AQ186" s="3"/>
    </row>
    <row r="187" spans="13:43" x14ac:dyDescent="0.3">
      <c r="M187" t="str">
        <f>VLOOKUP(I:I,Sheet2!A:B,2,0)</f>
        <v>Nepoznata</v>
      </c>
      <c r="AO187" s="3"/>
      <c r="AP187" t="s">
        <v>242</v>
      </c>
      <c r="AQ187" s="3"/>
    </row>
    <row r="188" spans="13:43" x14ac:dyDescent="0.3">
      <c r="M188" t="str">
        <f>VLOOKUP(I:I,Sheet2!A:B,2,0)</f>
        <v>Nepoznata</v>
      </c>
      <c r="AO188" s="3"/>
      <c r="AP188" t="s">
        <v>243</v>
      </c>
      <c r="AQ188" s="3"/>
    </row>
    <row r="189" spans="13:43" x14ac:dyDescent="0.3">
      <c r="M189" t="str">
        <f>VLOOKUP(I:I,Sheet2!A:B,2,0)</f>
        <v>Nepoznata</v>
      </c>
      <c r="AO189" s="3"/>
      <c r="AP189" t="s">
        <v>244</v>
      </c>
      <c r="AQ189" s="3"/>
    </row>
    <row r="190" spans="13:43" x14ac:dyDescent="0.3">
      <c r="M190" t="str">
        <f>VLOOKUP(I:I,Sheet2!A:B,2,0)</f>
        <v>Nepoznata</v>
      </c>
      <c r="AO190" s="3"/>
      <c r="AP190" t="s">
        <v>245</v>
      </c>
      <c r="AQ190" s="3"/>
    </row>
    <row r="191" spans="13:43" x14ac:dyDescent="0.3">
      <c r="M191" t="str">
        <f>VLOOKUP(I:I,Sheet2!A:B,2,0)</f>
        <v>Nepoznata</v>
      </c>
      <c r="AO191" s="3"/>
      <c r="AP191" t="s">
        <v>246</v>
      </c>
      <c r="AQ191" s="3"/>
    </row>
    <row r="192" spans="13:43" x14ac:dyDescent="0.3">
      <c r="M192" t="str">
        <f>VLOOKUP(I:I,Sheet2!A:B,2,0)</f>
        <v>Nepoznata</v>
      </c>
      <c r="AO192" s="3"/>
      <c r="AP192" s="9" t="s">
        <v>247</v>
      </c>
      <c r="AQ192" s="3"/>
    </row>
    <row r="193" spans="13:43" x14ac:dyDescent="0.3">
      <c r="M193" t="str">
        <f>VLOOKUP(I:I,Sheet2!A:B,2,0)</f>
        <v>Nepoznata</v>
      </c>
      <c r="AO193" s="3"/>
      <c r="AP193" t="s">
        <v>248</v>
      </c>
      <c r="AQ193" s="3"/>
    </row>
    <row r="194" spans="13:43" x14ac:dyDescent="0.3">
      <c r="M194" t="str">
        <f>VLOOKUP(I:I,Sheet2!A:B,2,0)</f>
        <v>Nepoznata</v>
      </c>
      <c r="AO194" s="3"/>
      <c r="AP194" t="s">
        <v>249</v>
      </c>
      <c r="AQ194" s="3"/>
    </row>
    <row r="195" spans="13:43" x14ac:dyDescent="0.3">
      <c r="M195" t="str">
        <f>VLOOKUP(I:I,Sheet2!A:B,2,0)</f>
        <v>Nepoznata</v>
      </c>
      <c r="AO195" s="3"/>
      <c r="AP195" t="s">
        <v>250</v>
      </c>
      <c r="AQ195" s="3"/>
    </row>
    <row r="196" spans="13:43" x14ac:dyDescent="0.3">
      <c r="M196" t="str">
        <f>VLOOKUP(I:I,Sheet2!A:B,2,0)</f>
        <v>Nepoznata</v>
      </c>
      <c r="AO196" s="3"/>
      <c r="AP196" t="s">
        <v>251</v>
      </c>
      <c r="AQ196" s="3"/>
    </row>
    <row r="197" spans="13:43" x14ac:dyDescent="0.3">
      <c r="M197" t="str">
        <f>VLOOKUP(I:I,Sheet2!A:B,2,0)</f>
        <v>Nepoznata</v>
      </c>
      <c r="AO197" s="3"/>
      <c r="AP197" t="s">
        <v>252</v>
      </c>
      <c r="AQ197" s="3"/>
    </row>
    <row r="198" spans="13:43" x14ac:dyDescent="0.3">
      <c r="M198" t="str">
        <f>VLOOKUP(I:I,Sheet2!A:B,2,0)</f>
        <v>Nepoznata</v>
      </c>
      <c r="AO198" s="3"/>
      <c r="AP198" t="s">
        <v>253</v>
      </c>
      <c r="AQ198" s="3"/>
    </row>
    <row r="199" spans="13:43" x14ac:dyDescent="0.3">
      <c r="M199" t="str">
        <f>VLOOKUP(I:I,Sheet2!A:B,2,0)</f>
        <v>Nepoznata</v>
      </c>
      <c r="AO199" s="3"/>
      <c r="AP199" t="s">
        <v>254</v>
      </c>
      <c r="AQ199" s="3"/>
    </row>
    <row r="200" spans="13:43" x14ac:dyDescent="0.3">
      <c r="M200" t="str">
        <f>VLOOKUP(I:I,Sheet2!A:B,2,0)</f>
        <v>Nepoznata</v>
      </c>
      <c r="AO200" s="3"/>
      <c r="AP200" t="s">
        <v>255</v>
      </c>
      <c r="AQ200" s="3"/>
    </row>
    <row r="201" spans="13:43" x14ac:dyDescent="0.3">
      <c r="M201" t="str">
        <f>VLOOKUP(I:I,Sheet2!A:B,2,0)</f>
        <v>Nepoznata</v>
      </c>
      <c r="AO201" s="3"/>
      <c r="AP201" t="s">
        <v>256</v>
      </c>
      <c r="AQ201" s="3"/>
    </row>
    <row r="202" spans="13:43" x14ac:dyDescent="0.3">
      <c r="M202" t="str">
        <f>VLOOKUP(I:I,Sheet2!A:B,2,0)</f>
        <v>Nepoznata</v>
      </c>
      <c r="AO202" s="3"/>
      <c r="AP202" t="s">
        <v>257</v>
      </c>
      <c r="AQ202" s="3"/>
    </row>
    <row r="203" spans="13:43" x14ac:dyDescent="0.3">
      <c r="M203" t="str">
        <f>VLOOKUP(I:I,Sheet2!A:B,2,0)</f>
        <v>Nepoznata</v>
      </c>
      <c r="AO203" s="3"/>
      <c r="AP203" t="s">
        <v>258</v>
      </c>
      <c r="AQ203" s="3"/>
    </row>
    <row r="204" spans="13:43" x14ac:dyDescent="0.3">
      <c r="M204" t="str">
        <f>VLOOKUP(I:I,Sheet2!A:B,2,0)</f>
        <v>Nepoznata</v>
      </c>
      <c r="AO204" s="3"/>
      <c r="AP204" t="s">
        <v>259</v>
      </c>
      <c r="AQ204" s="3"/>
    </row>
    <row r="205" spans="13:43" x14ac:dyDescent="0.3">
      <c r="M205" t="str">
        <f>VLOOKUP(I:I,Sheet2!A:B,2,0)</f>
        <v>Nepoznata</v>
      </c>
      <c r="AO205" s="3"/>
      <c r="AP205" t="s">
        <v>260</v>
      </c>
      <c r="AQ205" s="3"/>
    </row>
    <row r="206" spans="13:43" x14ac:dyDescent="0.3">
      <c r="M206" t="str">
        <f>VLOOKUP(I:I,Sheet2!A:B,2,0)</f>
        <v>Nepoznata</v>
      </c>
      <c r="AO206" s="3"/>
      <c r="AP206" t="s">
        <v>261</v>
      </c>
      <c r="AQ206" s="3"/>
    </row>
    <row r="207" spans="13:43" x14ac:dyDescent="0.3">
      <c r="M207" t="str">
        <f>VLOOKUP(I:I,Sheet2!A:B,2,0)</f>
        <v>Nepoznata</v>
      </c>
      <c r="AO207" s="3"/>
      <c r="AP207" t="s">
        <v>262</v>
      </c>
      <c r="AQ207" s="3"/>
    </row>
    <row r="208" spans="13:43" x14ac:dyDescent="0.3">
      <c r="M208" t="str">
        <f>VLOOKUP(I:I,Sheet2!A:B,2,0)</f>
        <v>Nepoznata</v>
      </c>
      <c r="AO208" s="3"/>
      <c r="AP208" t="s">
        <v>263</v>
      </c>
      <c r="AQ208" s="3"/>
    </row>
    <row r="209" spans="13:43" x14ac:dyDescent="0.3">
      <c r="M209" t="str">
        <f>VLOOKUP(I:I,Sheet2!A:B,2,0)</f>
        <v>Nepoznata</v>
      </c>
      <c r="AO209" s="3"/>
      <c r="AP209" t="s">
        <v>264</v>
      </c>
      <c r="AQ209" s="3"/>
    </row>
    <row r="210" spans="13:43" x14ac:dyDescent="0.3">
      <c r="M210" t="str">
        <f>VLOOKUP(I:I,Sheet2!A:B,2,0)</f>
        <v>Nepoznata</v>
      </c>
      <c r="AO210" s="3"/>
      <c r="AP210" t="s">
        <v>265</v>
      </c>
      <c r="AQ210" s="3"/>
    </row>
    <row r="211" spans="13:43" x14ac:dyDescent="0.3">
      <c r="M211" t="str">
        <f>VLOOKUP(I:I,Sheet2!A:B,2,0)</f>
        <v>Nepoznata</v>
      </c>
      <c r="AO211" s="3"/>
      <c r="AP211" t="s">
        <v>266</v>
      </c>
      <c r="AQ211" s="3"/>
    </row>
    <row r="212" spans="13:43" x14ac:dyDescent="0.3">
      <c r="M212" t="str">
        <f>VLOOKUP(I:I,Sheet2!A:B,2,0)</f>
        <v>Nepoznata</v>
      </c>
      <c r="AO212" s="3"/>
      <c r="AP212" t="s">
        <v>267</v>
      </c>
      <c r="AQ212" s="3"/>
    </row>
    <row r="213" spans="13:43" x14ac:dyDescent="0.3">
      <c r="M213" t="str">
        <f>VLOOKUP(I:I,Sheet2!A:B,2,0)</f>
        <v>Nepoznata</v>
      </c>
      <c r="AO213" s="3"/>
      <c r="AP213" t="s">
        <v>268</v>
      </c>
      <c r="AQ213" s="3"/>
    </row>
    <row r="214" spans="13:43" x14ac:dyDescent="0.3">
      <c r="M214" t="str">
        <f>VLOOKUP(I:I,Sheet2!A:B,2,0)</f>
        <v>Nepoznata</v>
      </c>
      <c r="AO214" s="3"/>
      <c r="AP214" t="s">
        <v>269</v>
      </c>
      <c r="AQ214" s="3"/>
    </row>
    <row r="215" spans="13:43" x14ac:dyDescent="0.3">
      <c r="M215" t="str">
        <f>VLOOKUP(I:I,Sheet2!A:B,2,0)</f>
        <v>Nepoznata</v>
      </c>
      <c r="AO215" s="3"/>
      <c r="AP215" t="s">
        <v>270</v>
      </c>
      <c r="AQ215" s="3"/>
    </row>
    <row r="216" spans="13:43" x14ac:dyDescent="0.3">
      <c r="M216" t="str">
        <f>VLOOKUP(I:I,Sheet2!A:B,2,0)</f>
        <v>Nepoznata</v>
      </c>
      <c r="AO216" s="3"/>
      <c r="AP216" t="s">
        <v>271</v>
      </c>
      <c r="AQ216" s="3"/>
    </row>
    <row r="217" spans="13:43" x14ac:dyDescent="0.3">
      <c r="M217" t="str">
        <f>VLOOKUP(I:I,Sheet2!A:B,2,0)</f>
        <v>Nepoznata</v>
      </c>
      <c r="AO217" s="3"/>
      <c r="AP217" t="s">
        <v>272</v>
      </c>
      <c r="AQ217" s="3"/>
    </row>
    <row r="218" spans="13:43" x14ac:dyDescent="0.3">
      <c r="M218" t="str">
        <f>VLOOKUP(I:I,Sheet2!A:B,2,0)</f>
        <v>Nepoznata</v>
      </c>
      <c r="AO218" s="3"/>
      <c r="AP218" t="s">
        <v>273</v>
      </c>
      <c r="AQ218" s="3"/>
    </row>
    <row r="219" spans="13:43" x14ac:dyDescent="0.3">
      <c r="M219" t="str">
        <f>VLOOKUP(I:I,Sheet2!A:B,2,0)</f>
        <v>Nepoznata</v>
      </c>
      <c r="AO219" s="3"/>
      <c r="AP219" t="s">
        <v>274</v>
      </c>
      <c r="AQ219" s="3"/>
    </row>
    <row r="220" spans="13:43" x14ac:dyDescent="0.3">
      <c r="M220" t="str">
        <f>VLOOKUP(I:I,Sheet2!A:B,2,0)</f>
        <v>Nepoznata</v>
      </c>
      <c r="AO220" s="3"/>
      <c r="AP220" t="s">
        <v>275</v>
      </c>
      <c r="AQ220" s="3"/>
    </row>
    <row r="221" spans="13:43" x14ac:dyDescent="0.3">
      <c r="M221" t="str">
        <f>VLOOKUP(I:I,Sheet2!A:B,2,0)</f>
        <v>Nepoznata</v>
      </c>
      <c r="AO221" s="3"/>
      <c r="AP221" t="s">
        <v>276</v>
      </c>
      <c r="AQ221" s="3"/>
    </row>
    <row r="222" spans="13:43" x14ac:dyDescent="0.3">
      <c r="M222" t="str">
        <f>VLOOKUP(I:I,Sheet2!A:B,2,0)</f>
        <v>Nepoznata</v>
      </c>
      <c r="AO222" s="3"/>
      <c r="AP222" t="s">
        <v>277</v>
      </c>
      <c r="AQ222" s="3"/>
    </row>
    <row r="223" spans="13:43" x14ac:dyDescent="0.3">
      <c r="M223" t="str">
        <f>VLOOKUP(I:I,Sheet2!A:B,2,0)</f>
        <v>Nepoznata</v>
      </c>
      <c r="AO223" s="3"/>
      <c r="AP223" t="s">
        <v>278</v>
      </c>
      <c r="AQ223" s="3"/>
    </row>
    <row r="224" spans="13:43" x14ac:dyDescent="0.3">
      <c r="M224" t="str">
        <f>VLOOKUP(I:I,Sheet2!A:B,2,0)</f>
        <v>Nepoznata</v>
      </c>
      <c r="AO224" s="3"/>
      <c r="AP224" t="s">
        <v>279</v>
      </c>
      <c r="AQ224" s="3"/>
    </row>
    <row r="225" spans="13:43" x14ac:dyDescent="0.3">
      <c r="M225" t="str">
        <f>VLOOKUP(I:I,Sheet2!A:B,2,0)</f>
        <v>Nepoznata</v>
      </c>
      <c r="AO225" s="3"/>
      <c r="AP225" t="s">
        <v>280</v>
      </c>
      <c r="AQ225" s="3"/>
    </row>
    <row r="226" spans="13:43" x14ac:dyDescent="0.3">
      <c r="M226" t="str">
        <f>VLOOKUP(I:I,Sheet2!A:B,2,0)</f>
        <v>Nepoznata</v>
      </c>
      <c r="AO226" s="3"/>
      <c r="AP226" t="s">
        <v>281</v>
      </c>
      <c r="AQ226" s="3"/>
    </row>
    <row r="227" spans="13:43" x14ac:dyDescent="0.3">
      <c r="M227" t="str">
        <f>VLOOKUP(I:I,Sheet2!A:B,2,0)</f>
        <v>Nepoznata</v>
      </c>
      <c r="AO227" s="3"/>
      <c r="AP227" t="s">
        <v>282</v>
      </c>
      <c r="AQ227" s="3"/>
    </row>
    <row r="228" spans="13:43" x14ac:dyDescent="0.3">
      <c r="M228" t="str">
        <f>VLOOKUP(I:I,Sheet2!A:B,2,0)</f>
        <v>Nepoznata</v>
      </c>
      <c r="AO228" s="3"/>
      <c r="AP228" t="s">
        <v>283</v>
      </c>
      <c r="AQ228" s="3"/>
    </row>
    <row r="229" spans="13:43" x14ac:dyDescent="0.3">
      <c r="M229" t="str">
        <f>VLOOKUP(I:I,Sheet2!A:B,2,0)</f>
        <v>Nepoznata</v>
      </c>
      <c r="AO229" s="3"/>
      <c r="AP229" t="s">
        <v>284</v>
      </c>
      <c r="AQ229" s="3"/>
    </row>
    <row r="230" spans="13:43" x14ac:dyDescent="0.3">
      <c r="M230" t="str">
        <f>VLOOKUP(I:I,Sheet2!A:B,2,0)</f>
        <v>Nepoznata</v>
      </c>
      <c r="AO230" s="3"/>
      <c r="AP230" t="s">
        <v>285</v>
      </c>
      <c r="AQ230" s="3"/>
    </row>
    <row r="231" spans="13:43" x14ac:dyDescent="0.3">
      <c r="M231" t="str">
        <f>VLOOKUP(I:I,Sheet2!A:B,2,0)</f>
        <v>Nepoznata</v>
      </c>
      <c r="AO231" s="3"/>
      <c r="AP231" t="s">
        <v>286</v>
      </c>
      <c r="AQ231" s="3"/>
    </row>
    <row r="232" spans="13:43" x14ac:dyDescent="0.3">
      <c r="M232" t="str">
        <f>VLOOKUP(I:I,Sheet2!A:B,2,0)</f>
        <v>Nepoznata</v>
      </c>
      <c r="AO232" s="3"/>
      <c r="AP232" t="s">
        <v>287</v>
      </c>
      <c r="AQ232" s="3"/>
    </row>
    <row r="233" spans="13:43" x14ac:dyDescent="0.3">
      <c r="M233" t="str">
        <f>VLOOKUP(I:I,Sheet2!A:B,2,0)</f>
        <v>Nepoznata</v>
      </c>
      <c r="AO233" s="3"/>
      <c r="AP233" t="s">
        <v>288</v>
      </c>
      <c r="AQ233" s="3"/>
    </row>
    <row r="234" spans="13:43" x14ac:dyDescent="0.3">
      <c r="M234" t="str">
        <f>VLOOKUP(I:I,Sheet2!A:B,2,0)</f>
        <v>Nepoznata</v>
      </c>
      <c r="AO234" s="3"/>
      <c r="AP234" t="s">
        <v>289</v>
      </c>
      <c r="AQ234" s="3"/>
    </row>
    <row r="235" spans="13:43" x14ac:dyDescent="0.3">
      <c r="M235" t="str">
        <f>VLOOKUP(I:I,Sheet2!A:B,2,0)</f>
        <v>Nepoznata</v>
      </c>
      <c r="AO235" s="3"/>
      <c r="AP235" t="s">
        <v>290</v>
      </c>
      <c r="AQ235" s="3"/>
    </row>
    <row r="236" spans="13:43" x14ac:dyDescent="0.3">
      <c r="M236" t="str">
        <f>VLOOKUP(I:I,Sheet2!A:B,2,0)</f>
        <v>Nepoznata</v>
      </c>
      <c r="AO236" s="3"/>
      <c r="AP236" t="s">
        <v>291</v>
      </c>
      <c r="AQ236" s="3"/>
    </row>
    <row r="237" spans="13:43" x14ac:dyDescent="0.3">
      <c r="M237" t="str">
        <f>VLOOKUP(I:I,Sheet2!A:B,2,0)</f>
        <v>Nepoznata</v>
      </c>
      <c r="AO237" s="3"/>
      <c r="AP237" t="s">
        <v>292</v>
      </c>
      <c r="AQ237" s="3"/>
    </row>
    <row r="238" spans="13:43" x14ac:dyDescent="0.3">
      <c r="M238" t="str">
        <f>VLOOKUP(I:I,Sheet2!A:B,2,0)</f>
        <v>Nepoznata</v>
      </c>
      <c r="AO238" s="3"/>
      <c r="AP238" t="s">
        <v>293</v>
      </c>
      <c r="AQ238" s="3"/>
    </row>
    <row r="239" spans="13:43" x14ac:dyDescent="0.3">
      <c r="M239" t="str">
        <f>VLOOKUP(I:I,Sheet2!A:B,2,0)</f>
        <v>Nepoznata</v>
      </c>
      <c r="AO239" s="3"/>
      <c r="AP239" t="s">
        <v>294</v>
      </c>
      <c r="AQ239" s="3"/>
    </row>
    <row r="240" spans="13:43" x14ac:dyDescent="0.3">
      <c r="M240" t="str">
        <f>VLOOKUP(I:I,Sheet2!A:B,2,0)</f>
        <v>Nepoznata</v>
      </c>
      <c r="AO240" s="3"/>
      <c r="AP240" t="s">
        <v>295</v>
      </c>
      <c r="AQ240" s="3"/>
    </row>
    <row r="241" spans="13:43" x14ac:dyDescent="0.3">
      <c r="M241" t="str">
        <f>VLOOKUP(I:I,Sheet2!A:B,2,0)</f>
        <v>Nepoznata</v>
      </c>
      <c r="AO241" s="3"/>
      <c r="AP241" t="s">
        <v>296</v>
      </c>
      <c r="AQ241" s="3"/>
    </row>
    <row r="242" spans="13:43" x14ac:dyDescent="0.3">
      <c r="M242" t="str">
        <f>VLOOKUP(I:I,Sheet2!A:B,2,0)</f>
        <v>Nepoznata</v>
      </c>
      <c r="AO242" s="3"/>
      <c r="AP242" t="s">
        <v>297</v>
      </c>
      <c r="AQ242" s="3"/>
    </row>
    <row r="243" spans="13:43" x14ac:dyDescent="0.3">
      <c r="M243" t="str">
        <f>VLOOKUP(I:I,Sheet2!A:B,2,0)</f>
        <v>Nepoznata</v>
      </c>
      <c r="AO243" s="3"/>
      <c r="AP243" t="s">
        <v>298</v>
      </c>
      <c r="AQ243" s="3"/>
    </row>
    <row r="244" spans="13:43" x14ac:dyDescent="0.3">
      <c r="M244" t="str">
        <f>VLOOKUP(I:I,Sheet2!A:B,2,0)</f>
        <v>Nepoznata</v>
      </c>
      <c r="AO244" s="3"/>
      <c r="AP244" t="s">
        <v>299</v>
      </c>
      <c r="AQ244" s="3"/>
    </row>
    <row r="245" spans="13:43" x14ac:dyDescent="0.3">
      <c r="M245" t="str">
        <f>VLOOKUP(I:I,Sheet2!A:B,2,0)</f>
        <v>Nepoznata</v>
      </c>
      <c r="AO245" s="3"/>
      <c r="AP245" t="s">
        <v>300</v>
      </c>
      <c r="AQ245" s="3"/>
    </row>
    <row r="246" spans="13:43" x14ac:dyDescent="0.3">
      <c r="M246" t="str">
        <f>VLOOKUP(I:I,Sheet2!A:B,2,0)</f>
        <v>Nepoznata</v>
      </c>
      <c r="AO246" s="3"/>
      <c r="AP246" t="s">
        <v>301</v>
      </c>
      <c r="AQ246" s="3"/>
    </row>
    <row r="247" spans="13:43" x14ac:dyDescent="0.3">
      <c r="M247" t="str">
        <f>VLOOKUP(I:I,Sheet2!A:B,2,0)</f>
        <v>Nepoznata</v>
      </c>
      <c r="AO247" s="3"/>
      <c r="AP247" t="s">
        <v>302</v>
      </c>
      <c r="AQ247" s="3"/>
    </row>
    <row r="248" spans="13:43" x14ac:dyDescent="0.3">
      <c r="M248" t="str">
        <f>VLOOKUP(I:I,Sheet2!A:B,2,0)</f>
        <v>Nepoznata</v>
      </c>
      <c r="AO248" s="3"/>
      <c r="AP248" t="s">
        <v>303</v>
      </c>
      <c r="AQ248" s="3"/>
    </row>
    <row r="249" spans="13:43" x14ac:dyDescent="0.3">
      <c r="M249" t="str">
        <f>VLOOKUP(I:I,Sheet2!A:B,2,0)</f>
        <v>Nepoznata</v>
      </c>
      <c r="AO249" s="3"/>
      <c r="AP249" t="s">
        <v>304</v>
      </c>
      <c r="AQ249" s="3"/>
    </row>
    <row r="250" spans="13:43" x14ac:dyDescent="0.3">
      <c r="M250" t="str">
        <f>VLOOKUP(I:I,Sheet2!A:B,2,0)</f>
        <v>Nepoznata</v>
      </c>
      <c r="AO250" s="3"/>
      <c r="AP250" t="s">
        <v>305</v>
      </c>
      <c r="AQ250" s="3"/>
    </row>
    <row r="251" spans="13:43" x14ac:dyDescent="0.3">
      <c r="M251" t="str">
        <f>VLOOKUP(I:I,Sheet2!A:B,2,0)</f>
        <v>Nepoznata</v>
      </c>
      <c r="AO251" s="3"/>
      <c r="AP251" t="s">
        <v>306</v>
      </c>
      <c r="AQ251" s="3"/>
    </row>
    <row r="252" spans="13:43" x14ac:dyDescent="0.3">
      <c r="M252" t="str">
        <f>VLOOKUP(I:I,Sheet2!A:B,2,0)</f>
        <v>Nepoznata</v>
      </c>
      <c r="AO252" s="3"/>
      <c r="AP252" t="s">
        <v>307</v>
      </c>
      <c r="AQ252" s="3"/>
    </row>
    <row r="253" spans="13:43" x14ac:dyDescent="0.3">
      <c r="M253" t="str">
        <f>VLOOKUP(I:I,Sheet2!A:B,2,0)</f>
        <v>Nepoznata</v>
      </c>
      <c r="AO253" s="3"/>
      <c r="AP253" t="s">
        <v>308</v>
      </c>
      <c r="AQ253" s="3"/>
    </row>
    <row r="254" spans="13:43" x14ac:dyDescent="0.3">
      <c r="M254" t="str">
        <f>VLOOKUP(I:I,Sheet2!A:B,2,0)</f>
        <v>Nepoznata</v>
      </c>
      <c r="AO254" s="3"/>
      <c r="AP254" t="s">
        <v>309</v>
      </c>
      <c r="AQ254" s="3"/>
    </row>
    <row r="255" spans="13:43" x14ac:dyDescent="0.3">
      <c r="M255" t="str">
        <f>VLOOKUP(I:I,Sheet2!A:B,2,0)</f>
        <v>Nepoznata</v>
      </c>
      <c r="AO255" s="3"/>
      <c r="AP255" t="s">
        <v>310</v>
      </c>
      <c r="AQ255" s="3"/>
    </row>
    <row r="256" spans="13:43" x14ac:dyDescent="0.3">
      <c r="M256" t="str">
        <f>VLOOKUP(I:I,Sheet2!A:B,2,0)</f>
        <v>Nepoznata</v>
      </c>
      <c r="AO256" s="3"/>
      <c r="AP256" t="s">
        <v>311</v>
      </c>
      <c r="AQ256" s="3"/>
    </row>
    <row r="257" spans="13:43" x14ac:dyDescent="0.3">
      <c r="M257" t="str">
        <f>VLOOKUP(I:I,Sheet2!A:B,2,0)</f>
        <v>Nepoznata</v>
      </c>
      <c r="AO257" s="3"/>
      <c r="AP257" t="s">
        <v>312</v>
      </c>
      <c r="AQ257" s="3"/>
    </row>
    <row r="258" spans="13:43" x14ac:dyDescent="0.3">
      <c r="M258" t="str">
        <f>VLOOKUP(I:I,Sheet2!A:B,2,0)</f>
        <v>Nepoznata</v>
      </c>
      <c r="AO258" s="3"/>
      <c r="AP258" t="s">
        <v>313</v>
      </c>
      <c r="AQ258" s="3"/>
    </row>
    <row r="259" spans="13:43" x14ac:dyDescent="0.3">
      <c r="M259" t="str">
        <f>VLOOKUP(I:I,Sheet2!A:B,2,0)</f>
        <v>Nepoznata</v>
      </c>
      <c r="AO259" s="3"/>
      <c r="AP259" t="s">
        <v>314</v>
      </c>
      <c r="AQ259" s="3"/>
    </row>
    <row r="260" spans="13:43" x14ac:dyDescent="0.3">
      <c r="M260" t="str">
        <f>VLOOKUP(I:I,Sheet2!A:B,2,0)</f>
        <v>Nepoznata</v>
      </c>
      <c r="AO260" s="3"/>
      <c r="AP260" t="s">
        <v>315</v>
      </c>
      <c r="AQ260" s="3"/>
    </row>
    <row r="261" spans="13:43" x14ac:dyDescent="0.3">
      <c r="M261" t="str">
        <f>VLOOKUP(I:I,Sheet2!A:B,2,0)</f>
        <v>Nepoznata</v>
      </c>
      <c r="AO261" s="3"/>
      <c r="AP261" t="s">
        <v>316</v>
      </c>
      <c r="AQ261" s="3"/>
    </row>
    <row r="262" spans="13:43" x14ac:dyDescent="0.3">
      <c r="M262" t="str">
        <f>VLOOKUP(I:I,Sheet2!A:B,2,0)</f>
        <v>Nepoznata</v>
      </c>
      <c r="AO262" s="3"/>
      <c r="AP262" t="s">
        <v>317</v>
      </c>
      <c r="AQ262" s="3"/>
    </row>
    <row r="263" spans="13:43" x14ac:dyDescent="0.3">
      <c r="M263" t="str">
        <f>VLOOKUP(I:I,Sheet2!A:B,2,0)</f>
        <v>Nepoznata</v>
      </c>
      <c r="AO263" s="3"/>
      <c r="AP263" t="s">
        <v>318</v>
      </c>
      <c r="AQ263" s="3"/>
    </row>
    <row r="264" spans="13:43" x14ac:dyDescent="0.3">
      <c r="M264" t="str">
        <f>VLOOKUP(I:I,Sheet2!A:B,2,0)</f>
        <v>Nepoznata</v>
      </c>
      <c r="AO264" s="3"/>
      <c r="AP264" t="s">
        <v>319</v>
      </c>
      <c r="AQ264" s="3"/>
    </row>
    <row r="265" spans="13:43" x14ac:dyDescent="0.3">
      <c r="M265" t="str">
        <f>VLOOKUP(I:I,Sheet2!A:B,2,0)</f>
        <v>Nepoznata</v>
      </c>
      <c r="AO265" s="3"/>
      <c r="AP265" t="s">
        <v>320</v>
      </c>
      <c r="AQ265" s="3"/>
    </row>
    <row r="266" spans="13:43" x14ac:dyDescent="0.3">
      <c r="M266" t="str">
        <f>VLOOKUP(I:I,Sheet2!A:B,2,0)</f>
        <v>Nepoznata</v>
      </c>
      <c r="AO266" s="3"/>
      <c r="AP266" t="s">
        <v>321</v>
      </c>
      <c r="AQ266" s="3"/>
    </row>
    <row r="267" spans="13:43" x14ac:dyDescent="0.3">
      <c r="M267" t="str">
        <f>VLOOKUP(I:I,Sheet2!A:B,2,0)</f>
        <v>Nepoznata</v>
      </c>
      <c r="AO267" s="3"/>
      <c r="AP267" t="s">
        <v>322</v>
      </c>
      <c r="AQ267" s="3"/>
    </row>
    <row r="268" spans="13:43" x14ac:dyDescent="0.3">
      <c r="M268" t="str">
        <f>VLOOKUP(I:I,Sheet2!A:B,2,0)</f>
        <v>Nepoznata</v>
      </c>
      <c r="AO268" s="3"/>
      <c r="AP268" t="s">
        <v>323</v>
      </c>
      <c r="AQ268" s="3"/>
    </row>
    <row r="269" spans="13:43" x14ac:dyDescent="0.3">
      <c r="M269" t="str">
        <f>VLOOKUP(I:I,Sheet2!A:B,2,0)</f>
        <v>Nepoznata</v>
      </c>
      <c r="AO269" s="3"/>
      <c r="AP269" t="s">
        <v>324</v>
      </c>
      <c r="AQ269" s="3"/>
    </row>
    <row r="270" spans="13:43" x14ac:dyDescent="0.3">
      <c r="M270" t="str">
        <f>VLOOKUP(I:I,Sheet2!A:B,2,0)</f>
        <v>Nepoznata</v>
      </c>
      <c r="AO270" s="3"/>
      <c r="AP270" t="s">
        <v>325</v>
      </c>
      <c r="AQ270" s="3"/>
    </row>
    <row r="271" spans="13:43" x14ac:dyDescent="0.3">
      <c r="M271" t="str">
        <f>VLOOKUP(I:I,Sheet2!A:B,2,0)</f>
        <v>Nepoznata</v>
      </c>
      <c r="AO271" s="3"/>
      <c r="AP271" t="s">
        <v>326</v>
      </c>
      <c r="AQ271" s="3"/>
    </row>
    <row r="272" spans="13:43" x14ac:dyDescent="0.3">
      <c r="M272" t="str">
        <f>VLOOKUP(I:I,Sheet2!A:B,2,0)</f>
        <v>Nepoznata</v>
      </c>
      <c r="AO272" s="3"/>
      <c r="AP272" t="s">
        <v>327</v>
      </c>
      <c r="AQ272" s="3"/>
    </row>
    <row r="273" spans="13:43" x14ac:dyDescent="0.3">
      <c r="M273" t="str">
        <f>VLOOKUP(I:I,Sheet2!A:B,2,0)</f>
        <v>Nepoznata</v>
      </c>
      <c r="AO273" s="3"/>
      <c r="AP273" t="s">
        <v>328</v>
      </c>
      <c r="AQ273" s="3"/>
    </row>
    <row r="274" spans="13:43" x14ac:dyDescent="0.3">
      <c r="M274" t="str">
        <f>VLOOKUP(I:I,Sheet2!A:B,2,0)</f>
        <v>Nepoznata</v>
      </c>
      <c r="AO274" s="3"/>
      <c r="AP274" t="s">
        <v>329</v>
      </c>
      <c r="AQ274" s="3"/>
    </row>
    <row r="275" spans="13:43" x14ac:dyDescent="0.3">
      <c r="M275" t="str">
        <f>VLOOKUP(I:I,Sheet2!A:B,2,0)</f>
        <v>Nepoznata</v>
      </c>
      <c r="AO275" s="3"/>
      <c r="AP275" t="s">
        <v>330</v>
      </c>
      <c r="AQ275" s="3"/>
    </row>
    <row r="276" spans="13:43" x14ac:dyDescent="0.3">
      <c r="M276" t="str">
        <f>VLOOKUP(I:I,Sheet2!A:B,2,0)</f>
        <v>Nepoznata</v>
      </c>
      <c r="AO276" s="3"/>
      <c r="AP276" t="s">
        <v>331</v>
      </c>
      <c r="AQ276" s="3"/>
    </row>
    <row r="277" spans="13:43" x14ac:dyDescent="0.3">
      <c r="M277" t="str">
        <f>VLOOKUP(I:I,Sheet2!A:B,2,0)</f>
        <v>Nepoznata</v>
      </c>
      <c r="AO277" s="3"/>
      <c r="AP277" t="s">
        <v>332</v>
      </c>
      <c r="AQ277" s="3"/>
    </row>
    <row r="278" spans="13:43" x14ac:dyDescent="0.3">
      <c r="M278" t="str">
        <f>VLOOKUP(I:I,Sheet2!A:B,2,0)</f>
        <v>Nepoznata</v>
      </c>
      <c r="AO278" s="3"/>
      <c r="AP278" t="s">
        <v>333</v>
      </c>
      <c r="AQ278" s="3"/>
    </row>
    <row r="279" spans="13:43" x14ac:dyDescent="0.3">
      <c r="M279" t="str">
        <f>VLOOKUP(I:I,Sheet2!A:B,2,0)</f>
        <v>Nepoznata</v>
      </c>
      <c r="AO279" s="3"/>
      <c r="AP279" t="s">
        <v>334</v>
      </c>
      <c r="AQ279" s="3"/>
    </row>
    <row r="280" spans="13:43" x14ac:dyDescent="0.3">
      <c r="M280" t="str">
        <f>VLOOKUP(I:I,Sheet2!A:B,2,0)</f>
        <v>Nepoznata</v>
      </c>
      <c r="AO280" s="3"/>
      <c r="AP280" t="s">
        <v>335</v>
      </c>
      <c r="AQ280" s="3"/>
    </row>
    <row r="281" spans="13:43" x14ac:dyDescent="0.3">
      <c r="M281" t="str">
        <f>VLOOKUP(I:I,Sheet2!A:B,2,0)</f>
        <v>Nepoznata</v>
      </c>
      <c r="AO281" s="3"/>
      <c r="AP281" t="s">
        <v>336</v>
      </c>
      <c r="AQ281" s="3"/>
    </row>
    <row r="282" spans="13:43" x14ac:dyDescent="0.3">
      <c r="M282" t="str">
        <f>VLOOKUP(I:I,Sheet2!A:B,2,0)</f>
        <v>Nepoznata</v>
      </c>
      <c r="AO282" s="3"/>
      <c r="AP282" t="s">
        <v>337</v>
      </c>
      <c r="AQ282" s="3"/>
    </row>
    <row r="283" spans="13:43" x14ac:dyDescent="0.3">
      <c r="M283" t="str">
        <f>VLOOKUP(I:I,Sheet2!A:B,2,0)</f>
        <v>Nepoznata</v>
      </c>
      <c r="AO283" s="3"/>
      <c r="AP283" t="s">
        <v>338</v>
      </c>
      <c r="AQ283" s="3"/>
    </row>
    <row r="284" spans="13:43" x14ac:dyDescent="0.3">
      <c r="M284" t="str">
        <f>VLOOKUP(I:I,Sheet2!A:B,2,0)</f>
        <v>Nepoznata</v>
      </c>
      <c r="AO284" s="3"/>
      <c r="AP284" t="s">
        <v>339</v>
      </c>
      <c r="AQ284" s="3"/>
    </row>
    <row r="285" spans="13:43" x14ac:dyDescent="0.3">
      <c r="M285" t="str">
        <f>VLOOKUP(I:I,Sheet2!A:B,2,0)</f>
        <v>Nepoznata</v>
      </c>
      <c r="AO285" s="3"/>
      <c r="AP285" t="s">
        <v>340</v>
      </c>
      <c r="AQ285" s="3"/>
    </row>
    <row r="286" spans="13:43" x14ac:dyDescent="0.3">
      <c r="M286" t="str">
        <f>VLOOKUP(I:I,Sheet2!A:B,2,0)</f>
        <v>Nepoznata</v>
      </c>
      <c r="AO286" s="3"/>
      <c r="AP286" t="s">
        <v>341</v>
      </c>
      <c r="AQ286" s="3"/>
    </row>
    <row r="287" spans="13:43" x14ac:dyDescent="0.3">
      <c r="M287" t="str">
        <f>VLOOKUP(I:I,Sheet2!A:B,2,0)</f>
        <v>Nepoznata</v>
      </c>
      <c r="AO287" s="3"/>
      <c r="AP287" t="s">
        <v>342</v>
      </c>
      <c r="AQ287" s="3"/>
    </row>
    <row r="288" spans="13:43" x14ac:dyDescent="0.3">
      <c r="M288" t="str">
        <f>VLOOKUP(I:I,Sheet2!A:B,2,0)</f>
        <v>Nepoznata</v>
      </c>
      <c r="AO288" s="3"/>
      <c r="AP288" t="s">
        <v>343</v>
      </c>
      <c r="AQ288" s="3"/>
    </row>
    <row r="289" spans="13:43" x14ac:dyDescent="0.3">
      <c r="M289" t="str">
        <f>VLOOKUP(I:I,Sheet2!A:B,2,0)</f>
        <v>Nepoznata</v>
      </c>
      <c r="AO289" s="3"/>
      <c r="AP289" t="s">
        <v>344</v>
      </c>
      <c r="AQ289" s="3"/>
    </row>
    <row r="290" spans="13:43" x14ac:dyDescent="0.3">
      <c r="M290" t="str">
        <f>VLOOKUP(I:I,Sheet2!A:B,2,0)</f>
        <v>Nepoznata</v>
      </c>
      <c r="AO290" s="3"/>
      <c r="AP290" t="s">
        <v>345</v>
      </c>
      <c r="AQ290" s="3"/>
    </row>
    <row r="291" spans="13:43" x14ac:dyDescent="0.3">
      <c r="M291" t="str">
        <f>VLOOKUP(I:I,Sheet2!A:B,2,0)</f>
        <v>Nepoznata</v>
      </c>
      <c r="AO291" s="3"/>
      <c r="AP291" t="s">
        <v>346</v>
      </c>
      <c r="AQ291" s="3"/>
    </row>
    <row r="292" spans="13:43" x14ac:dyDescent="0.3">
      <c r="M292" t="str">
        <f>VLOOKUP(I:I,Sheet2!A:B,2,0)</f>
        <v>Nepoznata</v>
      </c>
      <c r="AO292" s="3"/>
      <c r="AP292" t="s">
        <v>347</v>
      </c>
      <c r="AQ292" s="3"/>
    </row>
    <row r="293" spans="13:43" x14ac:dyDescent="0.3">
      <c r="M293" t="str">
        <f>VLOOKUP(I:I,Sheet2!A:B,2,0)</f>
        <v>Nepoznata</v>
      </c>
      <c r="AO293" s="3"/>
      <c r="AP293" t="s">
        <v>348</v>
      </c>
      <c r="AQ293" s="3"/>
    </row>
    <row r="294" spans="13:43" x14ac:dyDescent="0.3">
      <c r="M294" t="str">
        <f>VLOOKUP(I:I,Sheet2!A:B,2,0)</f>
        <v>Nepoznata</v>
      </c>
      <c r="AO294" s="3"/>
      <c r="AP294" t="s">
        <v>349</v>
      </c>
      <c r="AQ294" s="3"/>
    </row>
    <row r="295" spans="13:43" x14ac:dyDescent="0.3">
      <c r="M295" t="str">
        <f>VLOOKUP(I:I,Sheet2!A:B,2,0)</f>
        <v>Nepoznata</v>
      </c>
      <c r="AO295" s="3"/>
      <c r="AP295" t="s">
        <v>350</v>
      </c>
      <c r="AQ295" s="3"/>
    </row>
    <row r="296" spans="13:43" x14ac:dyDescent="0.3">
      <c r="M296" t="str">
        <f>VLOOKUP(I:I,Sheet2!A:B,2,0)</f>
        <v>Nepoznata</v>
      </c>
      <c r="AO296" s="3"/>
      <c r="AP296" t="s">
        <v>351</v>
      </c>
      <c r="AQ296" s="3"/>
    </row>
    <row r="297" spans="13:43" x14ac:dyDescent="0.3">
      <c r="M297" t="str">
        <f>VLOOKUP(I:I,Sheet2!A:B,2,0)</f>
        <v>Nepoznata</v>
      </c>
      <c r="AO297" s="3"/>
      <c r="AP297" t="s">
        <v>352</v>
      </c>
      <c r="AQ297" s="3"/>
    </row>
    <row r="298" spans="13:43" x14ac:dyDescent="0.3">
      <c r="M298" t="str">
        <f>VLOOKUP(I:I,Sheet2!A:B,2,0)</f>
        <v>Nepoznata</v>
      </c>
      <c r="AO298" s="3"/>
      <c r="AP298" t="s">
        <v>353</v>
      </c>
      <c r="AQ298" s="3"/>
    </row>
    <row r="299" spans="13:43" x14ac:dyDescent="0.3">
      <c r="M299" t="str">
        <f>VLOOKUP(I:I,Sheet2!A:B,2,0)</f>
        <v>Nepoznata</v>
      </c>
      <c r="AO299" s="3"/>
      <c r="AP299" t="s">
        <v>354</v>
      </c>
      <c r="AQ299" s="3"/>
    </row>
    <row r="300" spans="13:43" x14ac:dyDescent="0.3">
      <c r="M300" t="str">
        <f>VLOOKUP(I:I,Sheet2!A:B,2,0)</f>
        <v>Nepoznata</v>
      </c>
      <c r="AO300" s="3"/>
      <c r="AP300" t="s">
        <v>355</v>
      </c>
      <c r="AQ300" s="3"/>
    </row>
    <row r="301" spans="13:43" x14ac:dyDescent="0.3">
      <c r="M301" t="str">
        <f>VLOOKUP(I:I,Sheet2!A:B,2,0)</f>
        <v>Nepoznata</v>
      </c>
      <c r="AO301" s="3"/>
      <c r="AP301" t="s">
        <v>356</v>
      </c>
      <c r="AQ301" s="3"/>
    </row>
    <row r="302" spans="13:43" x14ac:dyDescent="0.3">
      <c r="M302" t="str">
        <f>VLOOKUP(I:I,Sheet2!A:B,2,0)</f>
        <v>Nepoznata</v>
      </c>
      <c r="AO302" s="3"/>
      <c r="AP302" t="s">
        <v>357</v>
      </c>
      <c r="AQ302" s="3"/>
    </row>
    <row r="303" spans="13:43" x14ac:dyDescent="0.3">
      <c r="M303" t="str">
        <f>VLOOKUP(I:I,Sheet2!A:B,2,0)</f>
        <v>Nepoznata</v>
      </c>
      <c r="AO303" s="3"/>
      <c r="AP303" t="s">
        <v>358</v>
      </c>
      <c r="AQ303" s="3"/>
    </row>
    <row r="304" spans="13:43" x14ac:dyDescent="0.3">
      <c r="M304" t="str">
        <f>VLOOKUP(I:I,Sheet2!A:B,2,0)</f>
        <v>Nepoznata</v>
      </c>
      <c r="AO304" s="3"/>
      <c r="AP304" t="s">
        <v>359</v>
      </c>
      <c r="AQ304" s="3"/>
    </row>
    <row r="305" spans="13:43" x14ac:dyDescent="0.3">
      <c r="M305" t="str">
        <f>VLOOKUP(I:I,Sheet2!A:B,2,0)</f>
        <v>Nepoznata</v>
      </c>
      <c r="AO305" s="3"/>
      <c r="AP305" t="s">
        <v>360</v>
      </c>
      <c r="AQ305" s="3"/>
    </row>
    <row r="306" spans="13:43" x14ac:dyDescent="0.3">
      <c r="M306" t="str">
        <f>VLOOKUP(I:I,Sheet2!A:B,2,0)</f>
        <v>Nepoznata</v>
      </c>
      <c r="AO306" s="3"/>
      <c r="AP306" t="s">
        <v>361</v>
      </c>
      <c r="AQ306" s="3"/>
    </row>
    <row r="307" spans="13:43" x14ac:dyDescent="0.3">
      <c r="M307" t="str">
        <f>VLOOKUP(I:I,Sheet2!A:B,2,0)</f>
        <v>Nepoznata</v>
      </c>
      <c r="AO307" s="3"/>
      <c r="AP307" t="s">
        <v>362</v>
      </c>
      <c r="AQ307" s="3"/>
    </row>
    <row r="308" spans="13:43" x14ac:dyDescent="0.3">
      <c r="M308" t="str">
        <f>VLOOKUP(I:I,Sheet2!A:B,2,0)</f>
        <v>Nepoznata</v>
      </c>
      <c r="AO308" s="3"/>
      <c r="AP308" t="s">
        <v>363</v>
      </c>
      <c r="AQ308" s="3"/>
    </row>
    <row r="309" spans="13:43" x14ac:dyDescent="0.3">
      <c r="M309" t="str">
        <f>VLOOKUP(I:I,Sheet2!A:B,2,0)</f>
        <v>Nepoznata</v>
      </c>
      <c r="AO309" s="3"/>
      <c r="AP309" t="s">
        <v>364</v>
      </c>
      <c r="AQ309" s="3"/>
    </row>
    <row r="310" spans="13:43" x14ac:dyDescent="0.3">
      <c r="M310" t="str">
        <f>VLOOKUP(I:I,Sheet2!A:B,2,0)</f>
        <v>Nepoznata</v>
      </c>
      <c r="AO310" s="3"/>
      <c r="AP310" t="s">
        <v>365</v>
      </c>
      <c r="AQ310" s="3"/>
    </row>
    <row r="311" spans="13:43" x14ac:dyDescent="0.3">
      <c r="M311" t="str">
        <f>VLOOKUP(I:I,Sheet2!A:B,2,0)</f>
        <v>Nepoznata</v>
      </c>
      <c r="AO311" s="3"/>
      <c r="AP311" t="s">
        <v>366</v>
      </c>
      <c r="AQ311" s="3"/>
    </row>
    <row r="312" spans="13:43" x14ac:dyDescent="0.3">
      <c r="M312" t="str">
        <f>VLOOKUP(I:I,Sheet2!A:B,2,0)</f>
        <v>Nepoznata</v>
      </c>
      <c r="AO312" s="3"/>
      <c r="AP312" t="s">
        <v>367</v>
      </c>
      <c r="AQ312" s="3"/>
    </row>
    <row r="313" spans="13:43" x14ac:dyDescent="0.3">
      <c r="M313" t="str">
        <f>VLOOKUP(I:I,Sheet2!A:B,2,0)</f>
        <v>Nepoznata</v>
      </c>
      <c r="AO313" s="3"/>
      <c r="AP313" t="s">
        <v>368</v>
      </c>
      <c r="AQ313" s="3"/>
    </row>
    <row r="314" spans="13:43" x14ac:dyDescent="0.3">
      <c r="M314" t="str">
        <f>VLOOKUP(I:I,Sheet2!A:B,2,0)</f>
        <v>Nepoznata</v>
      </c>
      <c r="AO314" s="3"/>
      <c r="AP314" t="s">
        <v>369</v>
      </c>
      <c r="AQ314" s="3"/>
    </row>
    <row r="315" spans="13:43" x14ac:dyDescent="0.3">
      <c r="M315" t="str">
        <f>VLOOKUP(I:I,Sheet2!A:B,2,0)</f>
        <v>Nepoznata</v>
      </c>
      <c r="AO315" s="3"/>
      <c r="AP315" t="s">
        <v>370</v>
      </c>
      <c r="AQ315" s="3"/>
    </row>
    <row r="316" spans="13:43" x14ac:dyDescent="0.3">
      <c r="M316" t="str">
        <f>VLOOKUP(I:I,Sheet2!A:B,2,0)</f>
        <v>Nepoznata</v>
      </c>
      <c r="AO316" s="3"/>
      <c r="AP316" t="s">
        <v>371</v>
      </c>
      <c r="AQ316" s="3"/>
    </row>
    <row r="317" spans="13:43" x14ac:dyDescent="0.3">
      <c r="M317" t="str">
        <f>VLOOKUP(I:I,Sheet2!A:B,2,0)</f>
        <v>Nepoznata</v>
      </c>
      <c r="AO317" s="3"/>
      <c r="AP317" t="s">
        <v>372</v>
      </c>
      <c r="AQ317" s="3"/>
    </row>
    <row r="318" spans="13:43" x14ac:dyDescent="0.3">
      <c r="M318" t="str">
        <f>VLOOKUP(I:I,Sheet2!A:B,2,0)</f>
        <v>Nepoznata</v>
      </c>
      <c r="AO318" s="3"/>
      <c r="AP318" t="s">
        <v>373</v>
      </c>
      <c r="AQ318" s="3"/>
    </row>
    <row r="319" spans="13:43" x14ac:dyDescent="0.3">
      <c r="M319" t="str">
        <f>VLOOKUP(I:I,Sheet2!A:B,2,0)</f>
        <v>Nepoznata</v>
      </c>
      <c r="AO319" s="3"/>
      <c r="AP319" t="s">
        <v>374</v>
      </c>
      <c r="AQ319" s="3"/>
    </row>
    <row r="320" spans="13:43" x14ac:dyDescent="0.3">
      <c r="M320" t="str">
        <f>VLOOKUP(I:I,Sheet2!A:B,2,0)</f>
        <v>Nepoznata</v>
      </c>
      <c r="AO320" s="3"/>
      <c r="AP320" t="s">
        <v>375</v>
      </c>
      <c r="AQ320" s="3"/>
    </row>
    <row r="321" spans="13:43" x14ac:dyDescent="0.3">
      <c r="M321" t="str">
        <f>VLOOKUP(I:I,Sheet2!A:B,2,0)</f>
        <v>Nepoznata</v>
      </c>
      <c r="AO321" s="3"/>
      <c r="AP321" t="s">
        <v>376</v>
      </c>
      <c r="AQ321" s="3"/>
    </row>
    <row r="322" spans="13:43" x14ac:dyDescent="0.3">
      <c r="M322" t="str">
        <f>VLOOKUP(I:I,Sheet2!A:B,2,0)</f>
        <v>Nepoznata</v>
      </c>
      <c r="AO322" s="3"/>
      <c r="AP322" t="s">
        <v>377</v>
      </c>
      <c r="AQ322" s="3"/>
    </row>
    <row r="323" spans="13:43" x14ac:dyDescent="0.3">
      <c r="M323" t="str">
        <f>VLOOKUP(I:I,Sheet2!A:B,2,0)</f>
        <v>Nepoznata</v>
      </c>
      <c r="AO323" s="3"/>
      <c r="AP323" t="s">
        <v>378</v>
      </c>
      <c r="AQ323" s="3"/>
    </row>
    <row r="324" spans="13:43" x14ac:dyDescent="0.3">
      <c r="M324" t="str">
        <f>VLOOKUP(I:I,Sheet2!A:B,2,0)</f>
        <v>Nepoznata</v>
      </c>
      <c r="AO324" s="3"/>
      <c r="AP324" t="s">
        <v>379</v>
      </c>
      <c r="AQ324" s="3"/>
    </row>
    <row r="325" spans="13:43" x14ac:dyDescent="0.3">
      <c r="M325" t="str">
        <f>VLOOKUP(I:I,Sheet2!A:B,2,0)</f>
        <v>Nepoznata</v>
      </c>
      <c r="AO325" s="3"/>
      <c r="AP325" t="s">
        <v>380</v>
      </c>
      <c r="AQ325" s="3"/>
    </row>
    <row r="326" spans="13:43" x14ac:dyDescent="0.3">
      <c r="M326" t="str">
        <f>VLOOKUP(I:I,Sheet2!A:B,2,0)</f>
        <v>Nepoznata</v>
      </c>
      <c r="AO326" s="3"/>
      <c r="AP326" t="s">
        <v>381</v>
      </c>
      <c r="AQ326" s="3"/>
    </row>
    <row r="327" spans="13:43" x14ac:dyDescent="0.3">
      <c r="M327" t="str">
        <f>VLOOKUP(I:I,Sheet2!A:B,2,0)</f>
        <v>Nepoznata</v>
      </c>
      <c r="AO327" s="3"/>
      <c r="AP327" t="s">
        <v>382</v>
      </c>
      <c r="AQ327" s="3"/>
    </row>
    <row r="328" spans="13:43" x14ac:dyDescent="0.3">
      <c r="M328" t="str">
        <f>VLOOKUP(I:I,Sheet2!A:B,2,0)</f>
        <v>Nepoznata</v>
      </c>
      <c r="AO328" s="3"/>
      <c r="AP328" t="s">
        <v>383</v>
      </c>
      <c r="AQ328" s="3"/>
    </row>
    <row r="329" spans="13:43" x14ac:dyDescent="0.3">
      <c r="M329" t="str">
        <f>VLOOKUP(I:I,Sheet2!A:B,2,0)</f>
        <v>Nepoznata</v>
      </c>
      <c r="AO329" s="3"/>
      <c r="AP329" t="s">
        <v>384</v>
      </c>
      <c r="AQ329" s="3"/>
    </row>
    <row r="330" spans="13:43" x14ac:dyDescent="0.3">
      <c r="M330" t="str">
        <f>VLOOKUP(I:I,Sheet2!A:B,2,0)</f>
        <v>Nepoznata</v>
      </c>
      <c r="AO330" s="3"/>
      <c r="AP330" t="s">
        <v>385</v>
      </c>
      <c r="AQ330" s="3"/>
    </row>
    <row r="331" spans="13:43" x14ac:dyDescent="0.3">
      <c r="M331" t="str">
        <f>VLOOKUP(I:I,Sheet2!A:B,2,0)</f>
        <v>Nepoznata</v>
      </c>
      <c r="AO331" s="3"/>
      <c r="AP331" t="s">
        <v>386</v>
      </c>
      <c r="AQ331" s="3"/>
    </row>
    <row r="332" spans="13:43" x14ac:dyDescent="0.3">
      <c r="M332" t="str">
        <f>VLOOKUP(I:I,Sheet2!A:B,2,0)</f>
        <v>Nepoznata</v>
      </c>
      <c r="AO332" s="3"/>
      <c r="AP332" t="s">
        <v>387</v>
      </c>
      <c r="AQ332" s="3"/>
    </row>
    <row r="333" spans="13:43" x14ac:dyDescent="0.3">
      <c r="M333" t="str">
        <f>VLOOKUP(I:I,Sheet2!A:B,2,0)</f>
        <v>Nepoznata</v>
      </c>
      <c r="AO333" s="3"/>
      <c r="AP333" t="s">
        <v>388</v>
      </c>
      <c r="AQ333" s="3"/>
    </row>
    <row r="334" spans="13:43" x14ac:dyDescent="0.3">
      <c r="M334" t="str">
        <f>VLOOKUP(I:I,Sheet2!A:B,2,0)</f>
        <v>Nepoznata</v>
      </c>
      <c r="AO334" s="3"/>
      <c r="AP334" t="s">
        <v>389</v>
      </c>
      <c r="AQ334" s="3"/>
    </row>
    <row r="335" spans="13:43" x14ac:dyDescent="0.3">
      <c r="M335" t="str">
        <f>VLOOKUP(I:I,Sheet2!A:B,2,0)</f>
        <v>Nepoznata</v>
      </c>
      <c r="AO335" s="3"/>
      <c r="AP335" t="s">
        <v>390</v>
      </c>
      <c r="AQ335" s="3"/>
    </row>
    <row r="336" spans="13:43" x14ac:dyDescent="0.3">
      <c r="M336" t="str">
        <f>VLOOKUP(I:I,Sheet2!A:B,2,0)</f>
        <v>Nepoznata</v>
      </c>
      <c r="AO336" s="3"/>
      <c r="AP336" t="s">
        <v>391</v>
      </c>
      <c r="AQ336" s="3"/>
    </row>
    <row r="337" spans="13:43" x14ac:dyDescent="0.3">
      <c r="M337" t="str">
        <f>VLOOKUP(I:I,Sheet2!A:B,2,0)</f>
        <v>Nepoznata</v>
      </c>
      <c r="AO337" s="3"/>
      <c r="AP337" t="s">
        <v>392</v>
      </c>
      <c r="AQ337" s="3"/>
    </row>
    <row r="338" spans="13:43" x14ac:dyDescent="0.3">
      <c r="M338" t="str">
        <f>VLOOKUP(I:I,Sheet2!A:B,2,0)</f>
        <v>Nepoznata</v>
      </c>
      <c r="AO338" s="3"/>
      <c r="AP338" t="s">
        <v>393</v>
      </c>
      <c r="AQ338" s="3"/>
    </row>
    <row r="339" spans="13:43" x14ac:dyDescent="0.3">
      <c r="M339" t="str">
        <f>VLOOKUP(I:I,Sheet2!A:B,2,0)</f>
        <v>Nepoznata</v>
      </c>
      <c r="AO339" s="3"/>
      <c r="AP339" t="s">
        <v>394</v>
      </c>
      <c r="AQ339" s="3"/>
    </row>
    <row r="340" spans="13:43" x14ac:dyDescent="0.3">
      <c r="M340" t="str">
        <f>VLOOKUP(I:I,Sheet2!A:B,2,0)</f>
        <v>Nepoznata</v>
      </c>
      <c r="AO340" s="3"/>
      <c r="AP340" t="s">
        <v>395</v>
      </c>
      <c r="AQ340" s="3"/>
    </row>
    <row r="341" spans="13:43" x14ac:dyDescent="0.3">
      <c r="M341" t="str">
        <f>VLOOKUP(I:I,Sheet2!A:B,2,0)</f>
        <v>Nepoznata</v>
      </c>
      <c r="AO341" s="3"/>
      <c r="AP341" t="s">
        <v>396</v>
      </c>
      <c r="AQ341" s="3"/>
    </row>
    <row r="342" spans="13:43" x14ac:dyDescent="0.3">
      <c r="M342" t="str">
        <f>VLOOKUP(I:I,Sheet2!A:B,2,0)</f>
        <v>Nepoznata</v>
      </c>
      <c r="AO342" s="3"/>
      <c r="AP342" t="s">
        <v>397</v>
      </c>
      <c r="AQ342" s="3"/>
    </row>
    <row r="343" spans="13:43" x14ac:dyDescent="0.3">
      <c r="M343" t="str">
        <f>VLOOKUP(I:I,Sheet2!A:B,2,0)</f>
        <v>Nepoznata</v>
      </c>
      <c r="AO343" s="3"/>
      <c r="AP343" t="s">
        <v>398</v>
      </c>
      <c r="AQ343" s="3"/>
    </row>
    <row r="344" spans="13:43" x14ac:dyDescent="0.3">
      <c r="M344" t="str">
        <f>VLOOKUP(I:I,Sheet2!A:B,2,0)</f>
        <v>Nepoznata</v>
      </c>
      <c r="AO344" s="3"/>
      <c r="AP344" t="s">
        <v>399</v>
      </c>
      <c r="AQ344" s="3"/>
    </row>
    <row r="345" spans="13:43" x14ac:dyDescent="0.3">
      <c r="M345" t="str">
        <f>VLOOKUP(I:I,Sheet2!A:B,2,0)</f>
        <v>Nepoznata</v>
      </c>
      <c r="AO345" s="3"/>
      <c r="AP345" t="s">
        <v>400</v>
      </c>
      <c r="AQ345" s="3"/>
    </row>
    <row r="346" spans="13:43" x14ac:dyDescent="0.3">
      <c r="M346" t="str">
        <f>VLOOKUP(I:I,Sheet2!A:B,2,0)</f>
        <v>Nepoznata</v>
      </c>
      <c r="AO346" s="3"/>
      <c r="AP346" t="s">
        <v>401</v>
      </c>
      <c r="AQ346" s="3"/>
    </row>
    <row r="347" spans="13:43" x14ac:dyDescent="0.3">
      <c r="M347" t="str">
        <f>VLOOKUP(I:I,Sheet2!A:B,2,0)</f>
        <v>Nepoznata</v>
      </c>
      <c r="AO347" s="3"/>
      <c r="AP347" t="s">
        <v>402</v>
      </c>
      <c r="AQ347" s="3"/>
    </row>
    <row r="348" spans="13:43" x14ac:dyDescent="0.3">
      <c r="M348" t="str">
        <f>VLOOKUP(I:I,Sheet2!A:B,2,0)</f>
        <v>Nepoznata</v>
      </c>
      <c r="AO348" s="3"/>
      <c r="AP348" t="s">
        <v>403</v>
      </c>
      <c r="AQ348" s="3"/>
    </row>
    <row r="349" spans="13:43" x14ac:dyDescent="0.3">
      <c r="M349" t="str">
        <f>VLOOKUP(I:I,Sheet2!A:B,2,0)</f>
        <v>Nepoznata</v>
      </c>
      <c r="AO349" s="3"/>
      <c r="AP349" t="s">
        <v>404</v>
      </c>
      <c r="AQ349" s="3"/>
    </row>
    <row r="350" spans="13:43" x14ac:dyDescent="0.3">
      <c r="M350" t="str">
        <f>VLOOKUP(I:I,Sheet2!A:B,2,0)</f>
        <v>Nepoznata</v>
      </c>
      <c r="AO350" s="3"/>
      <c r="AP350" t="s">
        <v>405</v>
      </c>
      <c r="AQ350" s="3"/>
    </row>
    <row r="351" spans="13:43" x14ac:dyDescent="0.3">
      <c r="M351" t="str">
        <f>VLOOKUP(I:I,Sheet2!A:B,2,0)</f>
        <v>Nepoznata</v>
      </c>
      <c r="AO351" s="3"/>
      <c r="AP351" t="s">
        <v>406</v>
      </c>
      <c r="AQ351" s="3"/>
    </row>
    <row r="352" spans="13:43" x14ac:dyDescent="0.3">
      <c r="M352" t="str">
        <f>VLOOKUP(I:I,Sheet2!A:B,2,0)</f>
        <v>Nepoznata</v>
      </c>
      <c r="AO352" s="3"/>
      <c r="AP352" t="s">
        <v>407</v>
      </c>
      <c r="AQ352" s="3"/>
    </row>
    <row r="353" spans="13:43" x14ac:dyDescent="0.3">
      <c r="M353" t="str">
        <f>VLOOKUP(I:I,Sheet2!A:B,2,0)</f>
        <v>Nepoznata</v>
      </c>
      <c r="AO353" s="3"/>
      <c r="AP353" t="s">
        <v>408</v>
      </c>
      <c r="AQ353" s="3"/>
    </row>
    <row r="354" spans="13:43" x14ac:dyDescent="0.3">
      <c r="M354" t="str">
        <f>VLOOKUP(I:I,Sheet2!A:B,2,0)</f>
        <v>Nepoznata</v>
      </c>
      <c r="AO354" s="3"/>
      <c r="AP354" t="s">
        <v>409</v>
      </c>
      <c r="AQ354" s="3"/>
    </row>
    <row r="355" spans="13:43" x14ac:dyDescent="0.3">
      <c r="M355" t="str">
        <f>VLOOKUP(I:I,Sheet2!A:B,2,0)</f>
        <v>Nepoznata</v>
      </c>
      <c r="AO355" s="3"/>
      <c r="AP355" t="s">
        <v>410</v>
      </c>
      <c r="AQ355" s="3"/>
    </row>
    <row r="356" spans="13:43" x14ac:dyDescent="0.3">
      <c r="M356" t="str">
        <f>VLOOKUP(I:I,Sheet2!A:B,2,0)</f>
        <v>Nepoznata</v>
      </c>
      <c r="AO356" s="3"/>
      <c r="AP356" t="s">
        <v>411</v>
      </c>
      <c r="AQ356" s="3"/>
    </row>
    <row r="357" spans="13:43" x14ac:dyDescent="0.3">
      <c r="M357" t="str">
        <f>VLOOKUP(I:I,Sheet2!A:B,2,0)</f>
        <v>Nepoznata</v>
      </c>
      <c r="AO357" s="3"/>
      <c r="AP357" t="s">
        <v>412</v>
      </c>
      <c r="AQ357" s="3"/>
    </row>
    <row r="358" spans="13:43" x14ac:dyDescent="0.3">
      <c r="M358" t="str">
        <f>VLOOKUP(I:I,Sheet2!A:B,2,0)</f>
        <v>Nepoznata</v>
      </c>
      <c r="AO358" s="3"/>
      <c r="AP358" t="s">
        <v>413</v>
      </c>
      <c r="AQ358" s="3"/>
    </row>
    <row r="359" spans="13:43" x14ac:dyDescent="0.3">
      <c r="M359" t="str">
        <f>VLOOKUP(I:I,Sheet2!A:B,2,0)</f>
        <v>Nepoznata</v>
      </c>
      <c r="AO359" s="3"/>
      <c r="AP359" t="s">
        <v>414</v>
      </c>
      <c r="AQ359" s="3"/>
    </row>
    <row r="360" spans="13:43" x14ac:dyDescent="0.3">
      <c r="M360" t="str">
        <f>VLOOKUP(I:I,Sheet2!A:B,2,0)</f>
        <v>Nepoznata</v>
      </c>
      <c r="AO360" s="3"/>
      <c r="AP360" t="s">
        <v>415</v>
      </c>
      <c r="AQ360" s="3"/>
    </row>
    <row r="361" spans="13:43" x14ac:dyDescent="0.3">
      <c r="M361" t="str">
        <f>VLOOKUP(I:I,Sheet2!A:B,2,0)</f>
        <v>Nepoznata</v>
      </c>
      <c r="AO361" s="3"/>
      <c r="AP361" t="s">
        <v>416</v>
      </c>
      <c r="AQ361" s="3"/>
    </row>
    <row r="362" spans="13:43" x14ac:dyDescent="0.3">
      <c r="M362" t="str">
        <f>VLOOKUP(I:I,Sheet2!A:B,2,0)</f>
        <v>Nepoznata</v>
      </c>
      <c r="AO362" s="3"/>
      <c r="AP362" t="s">
        <v>417</v>
      </c>
      <c r="AQ362" s="3"/>
    </row>
    <row r="363" spans="13:43" x14ac:dyDescent="0.3">
      <c r="M363" t="str">
        <f>VLOOKUP(I:I,Sheet2!A:B,2,0)</f>
        <v>Nepoznata</v>
      </c>
      <c r="AO363" s="3"/>
      <c r="AP363" t="s">
        <v>418</v>
      </c>
      <c r="AQ363" s="3"/>
    </row>
    <row r="364" spans="13:43" x14ac:dyDescent="0.3">
      <c r="M364" t="str">
        <f>VLOOKUP(I:I,Sheet2!A:B,2,0)</f>
        <v>Nepoznata</v>
      </c>
      <c r="AO364" s="3"/>
      <c r="AP364" t="s">
        <v>419</v>
      </c>
      <c r="AQ364" s="3"/>
    </row>
    <row r="365" spans="13:43" x14ac:dyDescent="0.3">
      <c r="M365" t="str">
        <f>VLOOKUP(I:I,Sheet2!A:B,2,0)</f>
        <v>Nepoznata</v>
      </c>
      <c r="AO365" s="3"/>
      <c r="AP365" t="s">
        <v>420</v>
      </c>
      <c r="AQ365" s="3"/>
    </row>
    <row r="366" spans="13:43" x14ac:dyDescent="0.3">
      <c r="M366" t="str">
        <f>VLOOKUP(I:I,Sheet2!A:B,2,0)</f>
        <v>Nepoznata</v>
      </c>
      <c r="AO366" s="3"/>
      <c r="AP366" t="s">
        <v>421</v>
      </c>
      <c r="AQ366" s="3"/>
    </row>
    <row r="367" spans="13:43" x14ac:dyDescent="0.3">
      <c r="M367" t="str">
        <f>VLOOKUP(I:I,Sheet2!A:B,2,0)</f>
        <v>Nepoznata</v>
      </c>
      <c r="AO367" s="3"/>
      <c r="AP367" t="s">
        <v>422</v>
      </c>
      <c r="AQ367" s="3"/>
    </row>
    <row r="368" spans="13:43" x14ac:dyDescent="0.3">
      <c r="M368" t="str">
        <f>VLOOKUP(I:I,Sheet2!A:B,2,0)</f>
        <v>Nepoznata</v>
      </c>
      <c r="AO368" s="3"/>
      <c r="AP368" t="s">
        <v>423</v>
      </c>
      <c r="AQ368" s="3"/>
    </row>
    <row r="369" spans="13:43" x14ac:dyDescent="0.3">
      <c r="M369" t="str">
        <f>VLOOKUP(I:I,Sheet2!A:B,2,0)</f>
        <v>Nepoznata</v>
      </c>
      <c r="AO369" s="3"/>
      <c r="AP369" t="s">
        <v>424</v>
      </c>
      <c r="AQ369" s="3"/>
    </row>
    <row r="370" spans="13:43" x14ac:dyDescent="0.3">
      <c r="M370" t="str">
        <f>VLOOKUP(I:I,Sheet2!A:B,2,0)</f>
        <v>Nepoznata</v>
      </c>
      <c r="AO370" s="3"/>
      <c r="AP370" t="s">
        <v>425</v>
      </c>
      <c r="AQ370" s="3"/>
    </row>
    <row r="371" spans="13:43" x14ac:dyDescent="0.3">
      <c r="M371" t="str">
        <f>VLOOKUP(I:I,Sheet2!A:B,2,0)</f>
        <v>Nepoznata</v>
      </c>
      <c r="AO371" s="3"/>
      <c r="AP371" t="s">
        <v>426</v>
      </c>
      <c r="AQ371" s="3"/>
    </row>
    <row r="372" spans="13:43" x14ac:dyDescent="0.3">
      <c r="M372" t="str">
        <f>VLOOKUP(I:I,Sheet2!A:B,2,0)</f>
        <v>Nepoznata</v>
      </c>
      <c r="AO372" s="3"/>
      <c r="AP372" t="s">
        <v>427</v>
      </c>
      <c r="AQ372" s="3"/>
    </row>
    <row r="373" spans="13:43" x14ac:dyDescent="0.3">
      <c r="M373" t="str">
        <f>VLOOKUP(I:I,Sheet2!A:B,2,0)</f>
        <v>Nepoznata</v>
      </c>
      <c r="AO373" s="3"/>
      <c r="AP373" t="s">
        <v>428</v>
      </c>
      <c r="AQ373" s="3"/>
    </row>
    <row r="374" spans="13:43" x14ac:dyDescent="0.3">
      <c r="M374" t="str">
        <f>VLOOKUP(I:I,Sheet2!A:B,2,0)</f>
        <v>Nepoznata</v>
      </c>
      <c r="AO374" s="3"/>
      <c r="AP374" t="s">
        <v>429</v>
      </c>
      <c r="AQ374" s="3"/>
    </row>
    <row r="375" spans="13:43" x14ac:dyDescent="0.3">
      <c r="M375" t="str">
        <f>VLOOKUP(I:I,Sheet2!A:B,2,0)</f>
        <v>Nepoznata</v>
      </c>
      <c r="AO375" s="3"/>
      <c r="AP375" t="s">
        <v>430</v>
      </c>
      <c r="AQ375" s="3"/>
    </row>
    <row r="376" spans="13:43" x14ac:dyDescent="0.3">
      <c r="M376" t="str">
        <f>VLOOKUP(I:I,Sheet2!A:B,2,0)</f>
        <v>Nepoznata</v>
      </c>
      <c r="AO376" s="3"/>
      <c r="AP376" t="s">
        <v>431</v>
      </c>
      <c r="AQ376" s="3"/>
    </row>
    <row r="377" spans="13:43" x14ac:dyDescent="0.3">
      <c r="M377" t="str">
        <f>VLOOKUP(I:I,Sheet2!A:B,2,0)</f>
        <v>Nepoznata</v>
      </c>
      <c r="AO377" s="3"/>
      <c r="AP377" t="s">
        <v>432</v>
      </c>
      <c r="AQ377" s="3"/>
    </row>
    <row r="378" spans="13:43" x14ac:dyDescent="0.3">
      <c r="M378" t="str">
        <f>VLOOKUP(I:I,Sheet2!A:B,2,0)</f>
        <v>Nepoznata</v>
      </c>
      <c r="AO378" s="3"/>
      <c r="AP378" t="s">
        <v>433</v>
      </c>
      <c r="AQ378" s="3"/>
    </row>
    <row r="379" spans="13:43" x14ac:dyDescent="0.3">
      <c r="M379" t="str">
        <f>VLOOKUP(I:I,Sheet2!A:B,2,0)</f>
        <v>Nepoznata</v>
      </c>
      <c r="AO379" s="3"/>
      <c r="AP379" t="s">
        <v>434</v>
      </c>
      <c r="AQ379" s="3"/>
    </row>
    <row r="380" spans="13:43" x14ac:dyDescent="0.3">
      <c r="M380" t="str">
        <f>VLOOKUP(I:I,Sheet2!A:B,2,0)</f>
        <v>Nepoznata</v>
      </c>
      <c r="AO380" s="3"/>
      <c r="AP380" t="s">
        <v>435</v>
      </c>
      <c r="AQ380" s="3"/>
    </row>
    <row r="381" spans="13:43" x14ac:dyDescent="0.3">
      <c r="M381" t="str">
        <f>VLOOKUP(I:I,Sheet2!A:B,2,0)</f>
        <v>Nepoznata</v>
      </c>
      <c r="AO381" s="3"/>
      <c r="AP381" t="s">
        <v>436</v>
      </c>
      <c r="AQ381" s="3"/>
    </row>
    <row r="382" spans="13:43" x14ac:dyDescent="0.3">
      <c r="M382" t="str">
        <f>VLOOKUP(I:I,Sheet2!A:B,2,0)</f>
        <v>Nepoznata</v>
      </c>
      <c r="AO382" s="3"/>
      <c r="AP382" t="s">
        <v>437</v>
      </c>
      <c r="AQ382" s="3"/>
    </row>
    <row r="383" spans="13:43" x14ac:dyDescent="0.3">
      <c r="M383" t="str">
        <f>VLOOKUP(I:I,Sheet2!A:B,2,0)</f>
        <v>Nepoznata</v>
      </c>
      <c r="AO383" s="3"/>
      <c r="AP383" t="s">
        <v>438</v>
      </c>
      <c r="AQ383" s="3"/>
    </row>
    <row r="384" spans="13:43" x14ac:dyDescent="0.3">
      <c r="M384" t="str">
        <f>VLOOKUP(I:I,Sheet2!A:B,2,0)</f>
        <v>Nepoznata</v>
      </c>
      <c r="AO384" s="3"/>
      <c r="AP384" t="s">
        <v>439</v>
      </c>
      <c r="AQ384" s="3"/>
    </row>
    <row r="385" spans="13:43" x14ac:dyDescent="0.3">
      <c r="M385" t="str">
        <f>VLOOKUP(I:I,Sheet2!A:B,2,0)</f>
        <v>Nepoznata</v>
      </c>
      <c r="AO385" s="3"/>
      <c r="AP385" t="s">
        <v>440</v>
      </c>
      <c r="AQ385" s="3"/>
    </row>
    <row r="386" spans="13:43" x14ac:dyDescent="0.3">
      <c r="M386" t="str">
        <f>VLOOKUP(I:I,Sheet2!A:B,2,0)</f>
        <v>Nepoznata</v>
      </c>
      <c r="AO386" s="3"/>
      <c r="AP386" t="s">
        <v>441</v>
      </c>
      <c r="AQ386" s="3"/>
    </row>
    <row r="387" spans="13:43" x14ac:dyDescent="0.3">
      <c r="M387" t="str">
        <f>VLOOKUP(I:I,Sheet2!A:B,2,0)</f>
        <v>Nepoznata</v>
      </c>
      <c r="AO387" s="3"/>
      <c r="AP387" t="s">
        <v>442</v>
      </c>
      <c r="AQ387" s="3"/>
    </row>
    <row r="388" spans="13:43" x14ac:dyDescent="0.3">
      <c r="M388" t="str">
        <f>VLOOKUP(I:I,Sheet2!A:B,2,0)</f>
        <v>Nepoznata</v>
      </c>
      <c r="AO388" s="3"/>
      <c r="AP388" t="s">
        <v>443</v>
      </c>
      <c r="AQ388" s="3"/>
    </row>
    <row r="389" spans="13:43" x14ac:dyDescent="0.3">
      <c r="M389" t="str">
        <f>VLOOKUP(I:I,Sheet2!A:B,2,0)</f>
        <v>Nepoznata</v>
      </c>
      <c r="AO389" s="3"/>
      <c r="AP389" t="s">
        <v>444</v>
      </c>
      <c r="AQ389" s="3"/>
    </row>
    <row r="390" spans="13:43" x14ac:dyDescent="0.3">
      <c r="M390" t="str">
        <f>VLOOKUP(I:I,Sheet2!A:B,2,0)</f>
        <v>Nepoznata</v>
      </c>
      <c r="AO390" s="3"/>
      <c r="AP390" t="s">
        <v>445</v>
      </c>
      <c r="AQ390" s="3"/>
    </row>
    <row r="391" spans="13:43" x14ac:dyDescent="0.3">
      <c r="M391" t="str">
        <f>VLOOKUP(I:I,Sheet2!A:B,2,0)</f>
        <v>Nepoznata</v>
      </c>
      <c r="AO391" s="3"/>
      <c r="AP391" t="s">
        <v>446</v>
      </c>
      <c r="AQ391" s="3"/>
    </row>
    <row r="392" spans="13:43" x14ac:dyDescent="0.3">
      <c r="M392" t="str">
        <f>VLOOKUP(I:I,Sheet2!A:B,2,0)</f>
        <v>Nepoznata</v>
      </c>
      <c r="AO392" s="3"/>
      <c r="AP392" t="s">
        <v>447</v>
      </c>
      <c r="AQ392" s="3"/>
    </row>
    <row r="393" spans="13:43" x14ac:dyDescent="0.3">
      <c r="M393" t="str">
        <f>VLOOKUP(I:I,Sheet2!A:B,2,0)</f>
        <v>Nepoznata</v>
      </c>
      <c r="AO393" s="3"/>
      <c r="AP393" t="s">
        <v>448</v>
      </c>
      <c r="AQ393" s="3"/>
    </row>
    <row r="394" spans="13:43" x14ac:dyDescent="0.3">
      <c r="M394" t="str">
        <f>VLOOKUP(I:I,Sheet2!A:B,2,0)</f>
        <v>Nepoznata</v>
      </c>
      <c r="AO394" s="3"/>
      <c r="AP394" t="s">
        <v>449</v>
      </c>
      <c r="AQ394" s="3"/>
    </row>
    <row r="395" spans="13:43" x14ac:dyDescent="0.3">
      <c r="M395" t="str">
        <f>VLOOKUP(I:I,Sheet2!A:B,2,0)</f>
        <v>Nepoznata</v>
      </c>
      <c r="AO395" s="3"/>
      <c r="AP395" t="s">
        <v>450</v>
      </c>
      <c r="AQ395" s="3"/>
    </row>
    <row r="396" spans="13:43" x14ac:dyDescent="0.3">
      <c r="M396" t="str">
        <f>VLOOKUP(I:I,Sheet2!A:B,2,0)</f>
        <v>Nepoznata</v>
      </c>
      <c r="AO396" s="3"/>
      <c r="AP396" t="s">
        <v>451</v>
      </c>
      <c r="AQ396" s="3"/>
    </row>
    <row r="397" spans="13:43" x14ac:dyDescent="0.3">
      <c r="M397" t="str">
        <f>VLOOKUP(I:I,Sheet2!A:B,2,0)</f>
        <v>Nepoznata</v>
      </c>
      <c r="AO397" s="3"/>
      <c r="AP397" t="s">
        <v>452</v>
      </c>
      <c r="AQ397" s="3"/>
    </row>
    <row r="398" spans="13:43" x14ac:dyDescent="0.3">
      <c r="M398" t="str">
        <f>VLOOKUP(I:I,Sheet2!A:B,2,0)</f>
        <v>Nepoznata</v>
      </c>
      <c r="AO398" s="3"/>
      <c r="AP398" t="s">
        <v>453</v>
      </c>
      <c r="AQ398" s="3"/>
    </row>
    <row r="399" spans="13:43" x14ac:dyDescent="0.3">
      <c r="M399" t="str">
        <f>VLOOKUP(I:I,Sheet2!A:B,2,0)</f>
        <v>Nepoznata</v>
      </c>
      <c r="AO399" s="3"/>
      <c r="AP399" t="s">
        <v>454</v>
      </c>
      <c r="AQ399" s="3"/>
    </row>
    <row r="400" spans="13:43" x14ac:dyDescent="0.3">
      <c r="M400" t="str">
        <f>VLOOKUP(I:I,Sheet2!A:B,2,0)</f>
        <v>Nepoznata</v>
      </c>
      <c r="AO400" s="3"/>
      <c r="AP400" t="s">
        <v>455</v>
      </c>
      <c r="AQ400" s="3"/>
    </row>
    <row r="401" spans="13:43" x14ac:dyDescent="0.3">
      <c r="M401" t="str">
        <f>VLOOKUP(I:I,Sheet2!A:B,2,0)</f>
        <v>Nepoznata</v>
      </c>
      <c r="AO401" s="3"/>
      <c r="AP401" t="s">
        <v>456</v>
      </c>
      <c r="AQ401" s="3"/>
    </row>
    <row r="402" spans="13:43" x14ac:dyDescent="0.3">
      <c r="M402" t="str">
        <f>VLOOKUP(I:I,Sheet2!A:B,2,0)</f>
        <v>Nepoznata</v>
      </c>
      <c r="AO402" s="3"/>
      <c r="AP402" t="s">
        <v>457</v>
      </c>
      <c r="AQ402" s="3"/>
    </row>
    <row r="403" spans="13:43" x14ac:dyDescent="0.3">
      <c r="M403" t="str">
        <f>VLOOKUP(I:I,Sheet2!A:B,2,0)</f>
        <v>Nepoznata</v>
      </c>
      <c r="AO403" s="3"/>
      <c r="AP403" t="s">
        <v>458</v>
      </c>
      <c r="AQ403" s="3"/>
    </row>
    <row r="404" spans="13:43" x14ac:dyDescent="0.3">
      <c r="M404" t="str">
        <f>VLOOKUP(I:I,Sheet2!A:B,2,0)</f>
        <v>Nepoznata</v>
      </c>
      <c r="AO404" s="3"/>
      <c r="AP404" t="s">
        <v>459</v>
      </c>
      <c r="AQ404" s="3"/>
    </row>
    <row r="405" spans="13:43" x14ac:dyDescent="0.3">
      <c r="M405" t="str">
        <f>VLOOKUP(I:I,Sheet2!A:B,2,0)</f>
        <v>Nepoznata</v>
      </c>
      <c r="AO405" s="3"/>
      <c r="AP405" t="s">
        <v>460</v>
      </c>
      <c r="AQ405" s="3"/>
    </row>
    <row r="406" spans="13:43" x14ac:dyDescent="0.3">
      <c r="M406" t="str">
        <f>VLOOKUP(I:I,Sheet2!A:B,2,0)</f>
        <v>Nepoznata</v>
      </c>
      <c r="AO406" s="3"/>
      <c r="AP406" t="s">
        <v>461</v>
      </c>
      <c r="AQ406" s="3"/>
    </row>
    <row r="407" spans="13:43" x14ac:dyDescent="0.3">
      <c r="M407" t="str">
        <f>VLOOKUP(I:I,Sheet2!A:B,2,0)</f>
        <v>Nepoznata</v>
      </c>
      <c r="AO407" s="3"/>
      <c r="AP407" t="s">
        <v>462</v>
      </c>
      <c r="AQ407" s="3"/>
    </row>
    <row r="408" spans="13:43" x14ac:dyDescent="0.3">
      <c r="M408" t="str">
        <f>VLOOKUP(I:I,Sheet2!A:B,2,0)</f>
        <v>Nepoznata</v>
      </c>
      <c r="AO408" s="3"/>
      <c r="AP408" t="s">
        <v>463</v>
      </c>
      <c r="AQ408" s="3"/>
    </row>
    <row r="409" spans="13:43" x14ac:dyDescent="0.3">
      <c r="M409" t="str">
        <f>VLOOKUP(I:I,Sheet2!A:B,2,0)</f>
        <v>Nepoznata</v>
      </c>
      <c r="AO409" s="3"/>
      <c r="AP409" t="s">
        <v>464</v>
      </c>
      <c r="AQ409" s="3"/>
    </row>
    <row r="410" spans="13:43" x14ac:dyDescent="0.3">
      <c r="M410" t="str">
        <f>VLOOKUP(I:I,Sheet2!A:B,2,0)</f>
        <v>Nepoznata</v>
      </c>
      <c r="AO410" s="3"/>
      <c r="AP410" t="s">
        <v>465</v>
      </c>
      <c r="AQ410" s="3"/>
    </row>
    <row r="411" spans="13:43" x14ac:dyDescent="0.3">
      <c r="M411" t="str">
        <f>VLOOKUP(I:I,Sheet2!A:B,2,0)</f>
        <v>Nepoznata</v>
      </c>
      <c r="AO411" s="3"/>
      <c r="AP411" t="s">
        <v>466</v>
      </c>
      <c r="AQ411" s="3"/>
    </row>
    <row r="412" spans="13:43" x14ac:dyDescent="0.3">
      <c r="M412" t="str">
        <f>VLOOKUP(I:I,Sheet2!A:B,2,0)</f>
        <v>Nepoznata</v>
      </c>
      <c r="AO412" s="3"/>
      <c r="AP412" t="s">
        <v>467</v>
      </c>
      <c r="AQ412" s="3"/>
    </row>
    <row r="413" spans="13:43" x14ac:dyDescent="0.3">
      <c r="M413" t="str">
        <f>VLOOKUP(I:I,Sheet2!A:B,2,0)</f>
        <v>Nepoznata</v>
      </c>
      <c r="AO413" s="3"/>
      <c r="AP413" t="s">
        <v>468</v>
      </c>
      <c r="AQ413" s="3"/>
    </row>
    <row r="414" spans="13:43" x14ac:dyDescent="0.3">
      <c r="M414" t="str">
        <f>VLOOKUP(I:I,Sheet2!A:B,2,0)</f>
        <v>Nepoznata</v>
      </c>
      <c r="AO414" s="3"/>
      <c r="AP414" t="s">
        <v>469</v>
      </c>
      <c r="AQ414" s="3"/>
    </row>
    <row r="415" spans="13:43" x14ac:dyDescent="0.3">
      <c r="M415" t="str">
        <f>VLOOKUP(I:I,Sheet2!A:B,2,0)</f>
        <v>Nepoznata</v>
      </c>
      <c r="AO415" s="3"/>
      <c r="AP415" t="s">
        <v>470</v>
      </c>
      <c r="AQ415" s="3"/>
    </row>
    <row r="416" spans="13:43" x14ac:dyDescent="0.3">
      <c r="M416" t="str">
        <f>VLOOKUP(I:I,Sheet2!A:B,2,0)</f>
        <v>Nepoznata</v>
      </c>
      <c r="AO416" s="3"/>
      <c r="AP416" t="s">
        <v>471</v>
      </c>
      <c r="AQ416" s="3"/>
    </row>
    <row r="417" spans="13:43" x14ac:dyDescent="0.3">
      <c r="M417" t="str">
        <f>VLOOKUP(I:I,Sheet2!A:B,2,0)</f>
        <v>Nepoznata</v>
      </c>
      <c r="AO417" s="3"/>
      <c r="AP417" t="s">
        <v>472</v>
      </c>
      <c r="AQ417" s="3"/>
    </row>
    <row r="418" spans="13:43" x14ac:dyDescent="0.3">
      <c r="M418" t="str">
        <f>VLOOKUP(I:I,Sheet2!A:B,2,0)</f>
        <v>Nepoznata</v>
      </c>
      <c r="AO418" s="3"/>
      <c r="AP418" t="s">
        <v>473</v>
      </c>
      <c r="AQ418" s="3"/>
    </row>
    <row r="419" spans="13:43" x14ac:dyDescent="0.3">
      <c r="M419" t="str">
        <f>VLOOKUP(I:I,Sheet2!A:B,2,0)</f>
        <v>Nepoznata</v>
      </c>
      <c r="AO419" s="3"/>
      <c r="AP419" t="s">
        <v>474</v>
      </c>
      <c r="AQ419" s="3"/>
    </row>
    <row r="420" spans="13:43" x14ac:dyDescent="0.3">
      <c r="M420" t="str">
        <f>VLOOKUP(I:I,Sheet2!A:B,2,0)</f>
        <v>Nepoznata</v>
      </c>
      <c r="AO420" s="3"/>
      <c r="AP420" t="s">
        <v>475</v>
      </c>
      <c r="AQ420" s="3"/>
    </row>
    <row r="421" spans="13:43" x14ac:dyDescent="0.3">
      <c r="M421" t="str">
        <f>VLOOKUP(I:I,Sheet2!A:B,2,0)</f>
        <v>Nepoznata</v>
      </c>
      <c r="AO421" s="3"/>
      <c r="AP421" t="s">
        <v>476</v>
      </c>
      <c r="AQ421" s="3"/>
    </row>
    <row r="422" spans="13:43" x14ac:dyDescent="0.3">
      <c r="M422" t="str">
        <f>VLOOKUP(I:I,Sheet2!A:B,2,0)</f>
        <v>Nepoznata</v>
      </c>
      <c r="AO422" s="3"/>
      <c r="AP422" t="s">
        <v>477</v>
      </c>
      <c r="AQ422" s="3"/>
    </row>
    <row r="423" spans="13:43" x14ac:dyDescent="0.3">
      <c r="M423" t="str">
        <f>VLOOKUP(I:I,Sheet2!A:B,2,0)</f>
        <v>Nepoznata</v>
      </c>
      <c r="AO423" s="3"/>
      <c r="AP423" t="s">
        <v>478</v>
      </c>
      <c r="AQ423" s="3"/>
    </row>
    <row r="424" spans="13:43" x14ac:dyDescent="0.3">
      <c r="M424" t="str">
        <f>VLOOKUP(I:I,Sheet2!A:B,2,0)</f>
        <v>Nepoznata</v>
      </c>
      <c r="AO424" s="3"/>
      <c r="AP424" t="s">
        <v>479</v>
      </c>
      <c r="AQ424" s="3"/>
    </row>
    <row r="425" spans="13:43" x14ac:dyDescent="0.3">
      <c r="M425" t="str">
        <f>VLOOKUP(I:I,Sheet2!A:B,2,0)</f>
        <v>Nepoznata</v>
      </c>
      <c r="AO425" s="3"/>
      <c r="AP425" t="s">
        <v>480</v>
      </c>
      <c r="AQ425" s="3"/>
    </row>
    <row r="426" spans="13:43" x14ac:dyDescent="0.3">
      <c r="M426" t="str">
        <f>VLOOKUP(I:I,Sheet2!A:B,2,0)</f>
        <v>Nepoznata</v>
      </c>
      <c r="AO426" s="3"/>
      <c r="AP426" t="s">
        <v>481</v>
      </c>
      <c r="AQ426" s="3"/>
    </row>
    <row r="427" spans="13:43" x14ac:dyDescent="0.3">
      <c r="M427" t="str">
        <f>VLOOKUP(I:I,Sheet2!A:B,2,0)</f>
        <v>Nepoznata</v>
      </c>
      <c r="AO427" s="3"/>
      <c r="AP427" t="s">
        <v>482</v>
      </c>
      <c r="AQ427" s="3"/>
    </row>
    <row r="428" spans="13:43" x14ac:dyDescent="0.3">
      <c r="M428" t="str">
        <f>VLOOKUP(I:I,Sheet2!A:B,2,0)</f>
        <v>Nepoznata</v>
      </c>
      <c r="AO428" s="3"/>
      <c r="AP428" t="s">
        <v>483</v>
      </c>
      <c r="AQ428" s="3"/>
    </row>
    <row r="429" spans="13:43" x14ac:dyDescent="0.3">
      <c r="M429" t="str">
        <f>VLOOKUP(I:I,Sheet2!A:B,2,0)</f>
        <v>Nepoznata</v>
      </c>
      <c r="AO429" s="3"/>
      <c r="AP429" t="s">
        <v>484</v>
      </c>
      <c r="AQ429" s="3"/>
    </row>
    <row r="430" spans="13:43" x14ac:dyDescent="0.3">
      <c r="M430" t="str">
        <f>VLOOKUP(I:I,Sheet2!A:B,2,0)</f>
        <v>Nepoznata</v>
      </c>
      <c r="AO430" s="3"/>
      <c r="AP430" t="s">
        <v>485</v>
      </c>
      <c r="AQ430" s="3"/>
    </row>
    <row r="431" spans="13:43" x14ac:dyDescent="0.3">
      <c r="M431" t="str">
        <f>VLOOKUP(I:I,Sheet2!A:B,2,0)</f>
        <v>Nepoznata</v>
      </c>
      <c r="AO431" s="3"/>
      <c r="AP431" t="s">
        <v>486</v>
      </c>
      <c r="AQ431" s="3"/>
    </row>
    <row r="432" spans="13:43" x14ac:dyDescent="0.3">
      <c r="M432" t="str">
        <f>VLOOKUP(I:I,Sheet2!A:B,2,0)</f>
        <v>Nepoznata</v>
      </c>
      <c r="AO432" s="3"/>
      <c r="AP432" t="s">
        <v>487</v>
      </c>
      <c r="AQ432" s="3"/>
    </row>
    <row r="433" spans="13:43" x14ac:dyDescent="0.3">
      <c r="M433" t="str">
        <f>VLOOKUP(I:I,Sheet2!A:B,2,0)</f>
        <v>Nepoznata</v>
      </c>
      <c r="AO433" s="3"/>
      <c r="AP433" t="s">
        <v>488</v>
      </c>
      <c r="AQ433" s="3"/>
    </row>
    <row r="434" spans="13:43" x14ac:dyDescent="0.3">
      <c r="M434" t="str">
        <f>VLOOKUP(I:I,Sheet2!A:B,2,0)</f>
        <v>Nepoznata</v>
      </c>
      <c r="AO434" s="3"/>
      <c r="AP434" t="s">
        <v>489</v>
      </c>
      <c r="AQ434" s="3"/>
    </row>
    <row r="435" spans="13:43" x14ac:dyDescent="0.3">
      <c r="M435" t="str">
        <f>VLOOKUP(I:I,Sheet2!A:B,2,0)</f>
        <v>Nepoznata</v>
      </c>
      <c r="AO435" s="3"/>
      <c r="AP435" t="s">
        <v>490</v>
      </c>
      <c r="AQ435" s="3"/>
    </row>
    <row r="436" spans="13:43" x14ac:dyDescent="0.3">
      <c r="M436" t="str">
        <f>VLOOKUP(I:I,Sheet2!A:B,2,0)</f>
        <v>Nepoznata</v>
      </c>
      <c r="AO436" s="3"/>
      <c r="AP436" t="s">
        <v>491</v>
      </c>
      <c r="AQ436" s="3"/>
    </row>
    <row r="437" spans="13:43" x14ac:dyDescent="0.3">
      <c r="M437" t="str">
        <f>VLOOKUP(I:I,Sheet2!A:B,2,0)</f>
        <v>Nepoznata</v>
      </c>
      <c r="AO437" s="3"/>
      <c r="AP437" t="s">
        <v>492</v>
      </c>
      <c r="AQ437" s="3"/>
    </row>
    <row r="438" spans="13:43" x14ac:dyDescent="0.3">
      <c r="M438" t="str">
        <f>VLOOKUP(I:I,Sheet2!A:B,2,0)</f>
        <v>Nepoznata</v>
      </c>
      <c r="AO438" s="3"/>
      <c r="AP438" t="s">
        <v>493</v>
      </c>
      <c r="AQ438" s="3"/>
    </row>
    <row r="439" spans="13:43" x14ac:dyDescent="0.3">
      <c r="M439" t="str">
        <f>VLOOKUP(I:I,Sheet2!A:B,2,0)</f>
        <v>Nepoznata</v>
      </c>
      <c r="AO439" s="3"/>
      <c r="AP439" t="s">
        <v>494</v>
      </c>
      <c r="AQ439" s="3"/>
    </row>
    <row r="440" spans="13:43" x14ac:dyDescent="0.3">
      <c r="M440" t="str">
        <f>VLOOKUP(I:I,Sheet2!A:B,2,0)</f>
        <v>Nepoznata</v>
      </c>
      <c r="AO440" s="3"/>
      <c r="AP440" t="s">
        <v>495</v>
      </c>
      <c r="AQ440" s="3"/>
    </row>
    <row r="441" spans="13:43" x14ac:dyDescent="0.3">
      <c r="M441" t="str">
        <f>VLOOKUP(I:I,Sheet2!A:B,2,0)</f>
        <v>Nepoznata</v>
      </c>
      <c r="AO441" s="3"/>
      <c r="AP441" t="s">
        <v>496</v>
      </c>
      <c r="AQ441" s="3"/>
    </row>
    <row r="442" spans="13:43" x14ac:dyDescent="0.3">
      <c r="M442" t="str">
        <f>VLOOKUP(I:I,Sheet2!A:B,2,0)</f>
        <v>Nepoznata</v>
      </c>
      <c r="AO442" s="3"/>
      <c r="AP442" t="s">
        <v>497</v>
      </c>
      <c r="AQ442" s="3"/>
    </row>
    <row r="443" spans="13:43" x14ac:dyDescent="0.3">
      <c r="M443" t="str">
        <f>VLOOKUP(I:I,Sheet2!A:B,2,0)</f>
        <v>Nepoznata</v>
      </c>
      <c r="AO443" s="3"/>
      <c r="AP443" t="s">
        <v>498</v>
      </c>
      <c r="AQ443" s="3"/>
    </row>
    <row r="444" spans="13:43" x14ac:dyDescent="0.3">
      <c r="M444" t="str">
        <f>VLOOKUP(I:I,Sheet2!A:B,2,0)</f>
        <v>Nepoznata</v>
      </c>
      <c r="AO444" s="3"/>
      <c r="AP444" t="s">
        <v>499</v>
      </c>
      <c r="AQ444" s="3"/>
    </row>
    <row r="445" spans="13:43" x14ac:dyDescent="0.3">
      <c r="M445" t="str">
        <f>VLOOKUP(I:I,Sheet2!A:B,2,0)</f>
        <v>Nepoznata</v>
      </c>
      <c r="AO445" s="3"/>
      <c r="AP445" t="s">
        <v>500</v>
      </c>
      <c r="AQ445" s="3"/>
    </row>
    <row r="446" spans="13:43" x14ac:dyDescent="0.3">
      <c r="M446" t="str">
        <f>VLOOKUP(I:I,Sheet2!A:B,2,0)</f>
        <v>Nepoznata</v>
      </c>
      <c r="AO446" s="3"/>
      <c r="AP446" t="s">
        <v>501</v>
      </c>
      <c r="AQ446" s="3"/>
    </row>
    <row r="447" spans="13:43" x14ac:dyDescent="0.3">
      <c r="M447" t="str">
        <f>VLOOKUP(I:I,Sheet2!A:B,2,0)</f>
        <v>Nepoznata</v>
      </c>
      <c r="AO447" s="3"/>
      <c r="AP447" t="s">
        <v>502</v>
      </c>
      <c r="AQ447" s="3"/>
    </row>
    <row r="448" spans="13:43" x14ac:dyDescent="0.3">
      <c r="M448" t="str">
        <f>VLOOKUP(I:I,Sheet2!A:B,2,0)</f>
        <v>Nepoznata</v>
      </c>
      <c r="AO448" s="3"/>
      <c r="AP448" t="s">
        <v>503</v>
      </c>
      <c r="AQ448" s="3"/>
    </row>
    <row r="449" spans="13:43" x14ac:dyDescent="0.3">
      <c r="M449" t="str">
        <f>VLOOKUP(I:I,Sheet2!A:B,2,0)</f>
        <v>Nepoznata</v>
      </c>
      <c r="AO449" s="3"/>
      <c r="AP449" t="s">
        <v>504</v>
      </c>
      <c r="AQ449" s="3"/>
    </row>
    <row r="450" spans="13:43" x14ac:dyDescent="0.3">
      <c r="M450" t="str">
        <f>VLOOKUP(I:I,Sheet2!A:B,2,0)</f>
        <v>Nepoznata</v>
      </c>
      <c r="AO450" s="3"/>
      <c r="AP450" t="s">
        <v>505</v>
      </c>
      <c r="AQ450" s="3"/>
    </row>
    <row r="451" spans="13:43" x14ac:dyDescent="0.3">
      <c r="M451" t="str">
        <f>VLOOKUP(I:I,Sheet2!A:B,2,0)</f>
        <v>Nepoznata</v>
      </c>
      <c r="AO451" s="3"/>
      <c r="AP451" t="s">
        <v>506</v>
      </c>
      <c r="AQ451" s="3"/>
    </row>
    <row r="452" spans="13:43" x14ac:dyDescent="0.3">
      <c r="M452" t="str">
        <f>VLOOKUP(I:I,Sheet2!A:B,2,0)</f>
        <v>Nepoznata</v>
      </c>
      <c r="AO452" s="3"/>
      <c r="AP452" t="s">
        <v>507</v>
      </c>
      <c r="AQ452" s="3"/>
    </row>
    <row r="453" spans="13:43" x14ac:dyDescent="0.3">
      <c r="M453" t="str">
        <f>VLOOKUP(I:I,Sheet2!A:B,2,0)</f>
        <v>Nepoznata</v>
      </c>
      <c r="AO453" s="3"/>
      <c r="AP453" t="s">
        <v>508</v>
      </c>
      <c r="AQ453" s="3"/>
    </row>
    <row r="454" spans="13:43" x14ac:dyDescent="0.3">
      <c r="M454" t="str">
        <f>VLOOKUP(I:I,Sheet2!A:B,2,0)</f>
        <v>Nepoznata</v>
      </c>
      <c r="AO454" s="3"/>
      <c r="AP454" t="s">
        <v>509</v>
      </c>
      <c r="AQ454" s="3"/>
    </row>
    <row r="455" spans="13:43" x14ac:dyDescent="0.3">
      <c r="M455" t="str">
        <f>VLOOKUP(I:I,Sheet2!A:B,2,0)</f>
        <v>Nepoznata</v>
      </c>
      <c r="AO455" s="3"/>
      <c r="AP455" t="s">
        <v>510</v>
      </c>
      <c r="AQ455" s="3"/>
    </row>
    <row r="456" spans="13:43" x14ac:dyDescent="0.3">
      <c r="M456" t="str">
        <f>VLOOKUP(I:I,Sheet2!A:B,2,0)</f>
        <v>Nepoznata</v>
      </c>
      <c r="AO456" s="3"/>
      <c r="AP456" t="s">
        <v>511</v>
      </c>
      <c r="AQ456" s="3"/>
    </row>
    <row r="457" spans="13:43" x14ac:dyDescent="0.3">
      <c r="M457" t="str">
        <f>VLOOKUP(I:I,Sheet2!A:B,2,0)</f>
        <v>Nepoznata</v>
      </c>
      <c r="AO457" s="3"/>
      <c r="AP457" t="s">
        <v>512</v>
      </c>
      <c r="AQ457" s="3"/>
    </row>
    <row r="458" spans="13:43" x14ac:dyDescent="0.3">
      <c r="M458" t="str">
        <f>VLOOKUP(I:I,Sheet2!A:B,2,0)</f>
        <v>Nepoznata</v>
      </c>
      <c r="AO458" s="3"/>
      <c r="AP458" t="s">
        <v>513</v>
      </c>
      <c r="AQ458" s="3"/>
    </row>
    <row r="459" spans="13:43" x14ac:dyDescent="0.3">
      <c r="M459" t="str">
        <f>VLOOKUP(I:I,Sheet2!A:B,2,0)</f>
        <v>Nepoznata</v>
      </c>
      <c r="AO459" s="3"/>
      <c r="AP459" t="s">
        <v>514</v>
      </c>
      <c r="AQ459" s="3"/>
    </row>
    <row r="460" spans="13:43" x14ac:dyDescent="0.3">
      <c r="M460" t="str">
        <f>VLOOKUP(I:I,Sheet2!A:B,2,0)</f>
        <v>Nepoznata</v>
      </c>
      <c r="AO460" s="3"/>
      <c r="AP460" t="s">
        <v>515</v>
      </c>
      <c r="AQ460" s="3"/>
    </row>
    <row r="461" spans="13:43" x14ac:dyDescent="0.3">
      <c r="M461" t="str">
        <f>VLOOKUP(I:I,Sheet2!A:B,2,0)</f>
        <v>Nepoznata</v>
      </c>
      <c r="AO461" s="3"/>
      <c r="AP461" t="s">
        <v>516</v>
      </c>
      <c r="AQ461" s="3"/>
    </row>
    <row r="462" spans="13:43" x14ac:dyDescent="0.3">
      <c r="M462" t="str">
        <f>VLOOKUP(I:I,Sheet2!A:B,2,0)</f>
        <v>Nepoznata</v>
      </c>
      <c r="AO462" s="3"/>
      <c r="AP462" t="s">
        <v>517</v>
      </c>
      <c r="AQ462" s="3"/>
    </row>
    <row r="463" spans="13:43" x14ac:dyDescent="0.3">
      <c r="M463" t="str">
        <f>VLOOKUP(I:I,Sheet2!A:B,2,0)</f>
        <v>Nepoznata</v>
      </c>
      <c r="AO463" s="3"/>
      <c r="AP463" t="s">
        <v>518</v>
      </c>
      <c r="AQ463" s="3"/>
    </row>
    <row r="464" spans="13:43" x14ac:dyDescent="0.3">
      <c r="M464" t="str">
        <f>VLOOKUP(I:I,Sheet2!A:B,2,0)</f>
        <v>Nepoznata</v>
      </c>
      <c r="AO464" s="3"/>
      <c r="AP464" t="s">
        <v>519</v>
      </c>
      <c r="AQ464" s="3"/>
    </row>
    <row r="465" spans="13:43" x14ac:dyDescent="0.3">
      <c r="M465" t="str">
        <f>VLOOKUP(I:I,Sheet2!A:B,2,0)</f>
        <v>Nepoznata</v>
      </c>
      <c r="AO465" s="3"/>
      <c r="AP465" t="s">
        <v>520</v>
      </c>
      <c r="AQ465" s="3"/>
    </row>
    <row r="466" spans="13:43" x14ac:dyDescent="0.3">
      <c r="M466" t="str">
        <f>VLOOKUP(I:I,Sheet2!A:B,2,0)</f>
        <v>Nepoznata</v>
      </c>
      <c r="AO466" s="3"/>
      <c r="AP466" t="s">
        <v>521</v>
      </c>
      <c r="AQ466" s="3"/>
    </row>
    <row r="467" spans="13:43" x14ac:dyDescent="0.3">
      <c r="M467" t="str">
        <f>VLOOKUP(I:I,Sheet2!A:B,2,0)</f>
        <v>Nepoznata</v>
      </c>
      <c r="AO467" s="3"/>
      <c r="AP467" t="s">
        <v>522</v>
      </c>
      <c r="AQ467" s="3"/>
    </row>
    <row r="468" spans="13:43" x14ac:dyDescent="0.3">
      <c r="M468" t="str">
        <f>VLOOKUP(I:I,Sheet2!A:B,2,0)</f>
        <v>Nepoznata</v>
      </c>
      <c r="AO468" s="3"/>
      <c r="AP468" t="s">
        <v>523</v>
      </c>
      <c r="AQ468" s="3"/>
    </row>
    <row r="469" spans="13:43" x14ac:dyDescent="0.3">
      <c r="M469" t="str">
        <f>VLOOKUP(I:I,Sheet2!A:B,2,0)</f>
        <v>Nepoznata</v>
      </c>
      <c r="AO469" s="3"/>
      <c r="AP469" t="s">
        <v>524</v>
      </c>
      <c r="AQ469" s="3"/>
    </row>
    <row r="470" spans="13:43" x14ac:dyDescent="0.3">
      <c r="M470" t="str">
        <f>VLOOKUP(I:I,Sheet2!A:B,2,0)</f>
        <v>Nepoznata</v>
      </c>
      <c r="AO470" s="3"/>
      <c r="AP470" t="s">
        <v>525</v>
      </c>
      <c r="AQ470" s="3"/>
    </row>
    <row r="471" spans="13:43" x14ac:dyDescent="0.3">
      <c r="M471" t="str">
        <f>VLOOKUP(I:I,Sheet2!A:B,2,0)</f>
        <v>Nepoznata</v>
      </c>
      <c r="AO471" s="3"/>
      <c r="AP471" t="s">
        <v>526</v>
      </c>
      <c r="AQ471" s="3"/>
    </row>
    <row r="472" spans="13:43" x14ac:dyDescent="0.3">
      <c r="M472" t="str">
        <f>VLOOKUP(I:I,Sheet2!A:B,2,0)</f>
        <v>Nepoznata</v>
      </c>
      <c r="AO472" s="3"/>
      <c r="AP472" t="s">
        <v>527</v>
      </c>
      <c r="AQ472" s="3"/>
    </row>
    <row r="473" spans="13:43" x14ac:dyDescent="0.3">
      <c r="M473" t="str">
        <f>VLOOKUP(I:I,Sheet2!A:B,2,0)</f>
        <v>Nepoznata</v>
      </c>
      <c r="AO473" s="3"/>
      <c r="AP473" t="s">
        <v>528</v>
      </c>
      <c r="AQ473" s="3"/>
    </row>
    <row r="474" spans="13:43" x14ac:dyDescent="0.3">
      <c r="M474" t="str">
        <f>VLOOKUP(I:I,Sheet2!A:B,2,0)</f>
        <v>Nepoznata</v>
      </c>
      <c r="AO474" s="3"/>
      <c r="AP474" t="s">
        <v>529</v>
      </c>
      <c r="AQ474" s="3"/>
    </row>
    <row r="475" spans="13:43" x14ac:dyDescent="0.3">
      <c r="M475" t="str">
        <f>VLOOKUP(I:I,Sheet2!A:B,2,0)</f>
        <v>Nepoznata</v>
      </c>
      <c r="AO475" s="3"/>
      <c r="AP475" t="s">
        <v>530</v>
      </c>
      <c r="AQ475" s="3"/>
    </row>
    <row r="476" spans="13:43" x14ac:dyDescent="0.3">
      <c r="M476" t="str">
        <f>VLOOKUP(I:I,Sheet2!A:B,2,0)</f>
        <v>Nepoznata</v>
      </c>
      <c r="AO476" s="3"/>
      <c r="AP476" t="s">
        <v>531</v>
      </c>
      <c r="AQ476" s="3"/>
    </row>
    <row r="477" spans="13:43" x14ac:dyDescent="0.3">
      <c r="M477" t="str">
        <f>VLOOKUP(I:I,Sheet2!A:B,2,0)</f>
        <v>Nepoznata</v>
      </c>
      <c r="AO477" s="3"/>
      <c r="AP477" t="s">
        <v>532</v>
      </c>
      <c r="AQ477" s="3"/>
    </row>
    <row r="478" spans="13:43" x14ac:dyDescent="0.3">
      <c r="M478" t="str">
        <f>VLOOKUP(I:I,Sheet2!A:B,2,0)</f>
        <v>Nepoznata</v>
      </c>
      <c r="AO478" s="3"/>
      <c r="AP478" t="s">
        <v>533</v>
      </c>
      <c r="AQ478" s="3"/>
    </row>
    <row r="479" spans="13:43" x14ac:dyDescent="0.3">
      <c r="M479" t="str">
        <f>VLOOKUP(I:I,Sheet2!A:B,2,0)</f>
        <v>Nepoznata</v>
      </c>
      <c r="AO479" s="3"/>
      <c r="AP479" t="s">
        <v>534</v>
      </c>
      <c r="AQ479" s="3"/>
    </row>
    <row r="480" spans="13:43" x14ac:dyDescent="0.3">
      <c r="M480" t="str">
        <f>VLOOKUP(I:I,Sheet2!A:B,2,0)</f>
        <v>Nepoznata</v>
      </c>
      <c r="AO480" s="3"/>
      <c r="AP480" t="s">
        <v>535</v>
      </c>
      <c r="AQ480" s="3"/>
    </row>
    <row r="481" spans="13:43" x14ac:dyDescent="0.3">
      <c r="M481" t="str">
        <f>VLOOKUP(I:I,Sheet2!A:B,2,0)</f>
        <v>Nepoznata</v>
      </c>
      <c r="AO481" s="3"/>
      <c r="AP481" t="s">
        <v>536</v>
      </c>
      <c r="AQ481" s="3"/>
    </row>
    <row r="482" spans="13:43" x14ac:dyDescent="0.3">
      <c r="M482" t="str">
        <f>VLOOKUP(I:I,Sheet2!A:B,2,0)</f>
        <v>Nepoznata</v>
      </c>
      <c r="AO482" s="3"/>
      <c r="AP482" t="s">
        <v>537</v>
      </c>
      <c r="AQ482" s="3"/>
    </row>
    <row r="483" spans="13:43" x14ac:dyDescent="0.3">
      <c r="M483" t="str">
        <f>VLOOKUP(I:I,Sheet2!A:B,2,0)</f>
        <v>Nepoznata</v>
      </c>
      <c r="AO483" s="3"/>
      <c r="AP483" t="s">
        <v>538</v>
      </c>
      <c r="AQ483" s="3"/>
    </row>
    <row r="484" spans="13:43" x14ac:dyDescent="0.3">
      <c r="M484" t="str">
        <f>VLOOKUP(I:I,Sheet2!A:B,2,0)</f>
        <v>Nepoznata</v>
      </c>
      <c r="AO484" s="3"/>
      <c r="AP484" t="s">
        <v>539</v>
      </c>
      <c r="AQ484" s="3"/>
    </row>
    <row r="485" spans="13:43" x14ac:dyDescent="0.3">
      <c r="M485" t="str">
        <f>VLOOKUP(I:I,Sheet2!A:B,2,0)</f>
        <v>Nepoznata</v>
      </c>
      <c r="AO485" s="3"/>
      <c r="AP485" t="s">
        <v>540</v>
      </c>
      <c r="AQ485" s="3"/>
    </row>
    <row r="486" spans="13:43" x14ac:dyDescent="0.3">
      <c r="M486" t="str">
        <f>VLOOKUP(I:I,Sheet2!A:B,2,0)</f>
        <v>Nepoznata</v>
      </c>
      <c r="AO486" s="3"/>
      <c r="AP486" t="s">
        <v>541</v>
      </c>
      <c r="AQ486" s="3"/>
    </row>
    <row r="487" spans="13:43" x14ac:dyDescent="0.3">
      <c r="M487" t="str">
        <f>VLOOKUP(I:I,Sheet2!A:B,2,0)</f>
        <v>Nepoznata</v>
      </c>
      <c r="AO487" s="3"/>
      <c r="AP487" t="s">
        <v>542</v>
      </c>
      <c r="AQ487" s="3"/>
    </row>
    <row r="488" spans="13:43" x14ac:dyDescent="0.3">
      <c r="M488" t="str">
        <f>VLOOKUP(I:I,Sheet2!A:B,2,0)</f>
        <v>Nepoznata</v>
      </c>
      <c r="AO488" s="3"/>
      <c r="AP488" t="s">
        <v>543</v>
      </c>
      <c r="AQ488" s="3"/>
    </row>
    <row r="489" spans="13:43" x14ac:dyDescent="0.3">
      <c r="M489" t="str">
        <f>VLOOKUP(I:I,Sheet2!A:B,2,0)</f>
        <v>Nepoznata</v>
      </c>
      <c r="AO489" s="3"/>
      <c r="AP489" t="s">
        <v>544</v>
      </c>
      <c r="AQ489" s="3"/>
    </row>
    <row r="490" spans="13:43" x14ac:dyDescent="0.3">
      <c r="M490" t="str">
        <f>VLOOKUP(I:I,Sheet2!A:B,2,0)</f>
        <v>Nepoznata</v>
      </c>
      <c r="AO490" s="3"/>
      <c r="AP490" t="s">
        <v>545</v>
      </c>
      <c r="AQ490" s="3"/>
    </row>
    <row r="491" spans="13:43" x14ac:dyDescent="0.3">
      <c r="M491" t="str">
        <f>VLOOKUP(I:I,Sheet2!A:B,2,0)</f>
        <v>Nepoznata</v>
      </c>
      <c r="AO491" s="3"/>
      <c r="AP491" t="s">
        <v>546</v>
      </c>
      <c r="AQ491" s="3"/>
    </row>
    <row r="492" spans="13:43" x14ac:dyDescent="0.3">
      <c r="M492" t="str">
        <f>VLOOKUP(I:I,Sheet2!A:B,2,0)</f>
        <v>Nepoznata</v>
      </c>
      <c r="AO492" s="3"/>
      <c r="AP492" t="s">
        <v>547</v>
      </c>
      <c r="AQ492" s="3"/>
    </row>
    <row r="493" spans="13:43" x14ac:dyDescent="0.3">
      <c r="M493" t="str">
        <f>VLOOKUP(I:I,Sheet2!A:B,2,0)</f>
        <v>Nepoznata</v>
      </c>
      <c r="AO493" s="3"/>
      <c r="AP493" t="s">
        <v>548</v>
      </c>
      <c r="AQ493" s="3"/>
    </row>
    <row r="494" spans="13:43" x14ac:dyDescent="0.3">
      <c r="M494" t="str">
        <f>VLOOKUP(I:I,Sheet2!A:B,2,0)</f>
        <v>Nepoznata</v>
      </c>
      <c r="AO494" s="3"/>
      <c r="AP494" t="s">
        <v>549</v>
      </c>
      <c r="AQ494" s="3"/>
    </row>
    <row r="495" spans="13:43" x14ac:dyDescent="0.3">
      <c r="M495" t="str">
        <f>VLOOKUP(I:I,Sheet2!A:B,2,0)</f>
        <v>Nepoznata</v>
      </c>
      <c r="AO495" s="3"/>
      <c r="AP495" t="s">
        <v>550</v>
      </c>
      <c r="AQ495" s="3"/>
    </row>
    <row r="496" spans="13:43" x14ac:dyDescent="0.3">
      <c r="M496" t="str">
        <f>VLOOKUP(I:I,Sheet2!A:B,2,0)</f>
        <v>Nepoznata</v>
      </c>
      <c r="AO496" s="3"/>
      <c r="AP496" t="s">
        <v>551</v>
      </c>
      <c r="AQ496" s="3"/>
    </row>
    <row r="497" spans="13:43" x14ac:dyDescent="0.3">
      <c r="M497" t="str">
        <f>VLOOKUP(I:I,Sheet2!A:B,2,0)</f>
        <v>Nepoznata</v>
      </c>
      <c r="AO497" s="3"/>
      <c r="AP497" t="s">
        <v>552</v>
      </c>
      <c r="AQ497" s="3"/>
    </row>
    <row r="498" spans="13:43" x14ac:dyDescent="0.3">
      <c r="M498" t="str">
        <f>VLOOKUP(I:I,Sheet2!A:B,2,0)</f>
        <v>Nepoznata</v>
      </c>
      <c r="AO498" s="3"/>
      <c r="AP498" t="s">
        <v>553</v>
      </c>
      <c r="AQ498" s="3"/>
    </row>
    <row r="499" spans="13:43" x14ac:dyDescent="0.3">
      <c r="M499" t="str">
        <f>VLOOKUP(I:I,Sheet2!A:B,2,0)</f>
        <v>Nepoznata</v>
      </c>
      <c r="AO499" s="3"/>
      <c r="AP499" t="s">
        <v>554</v>
      </c>
      <c r="AQ499" s="3"/>
    </row>
    <row r="500" spans="13:43" x14ac:dyDescent="0.3">
      <c r="M500" t="str">
        <f>VLOOKUP(I:I,Sheet2!A:B,2,0)</f>
        <v>Nepoznata</v>
      </c>
      <c r="AO500" s="3"/>
      <c r="AP500" t="s">
        <v>555</v>
      </c>
      <c r="AQ500" s="3"/>
    </row>
    <row r="501" spans="13:43" x14ac:dyDescent="0.3">
      <c r="M501" t="str">
        <f>VLOOKUP(I:I,Sheet2!A:B,2,0)</f>
        <v>Nepoznata</v>
      </c>
      <c r="AO501" s="3"/>
      <c r="AP501" t="s">
        <v>556</v>
      </c>
      <c r="AQ501" s="3"/>
    </row>
    <row r="502" spans="13:43" x14ac:dyDescent="0.3">
      <c r="M502" t="str">
        <f>VLOOKUP(I:I,Sheet2!A:B,2,0)</f>
        <v>Nepoznata</v>
      </c>
      <c r="AO502" s="3"/>
      <c r="AP502" t="s">
        <v>557</v>
      </c>
      <c r="AQ502" s="3"/>
    </row>
    <row r="503" spans="13:43" x14ac:dyDescent="0.3">
      <c r="M503" t="str">
        <f>VLOOKUP(I:I,Sheet2!A:B,2,0)</f>
        <v>Nepoznata</v>
      </c>
      <c r="AO503" s="3"/>
      <c r="AP503" t="s">
        <v>558</v>
      </c>
      <c r="AQ503" s="3"/>
    </row>
    <row r="504" spans="13:43" x14ac:dyDescent="0.3">
      <c r="M504" t="str">
        <f>VLOOKUP(I:I,Sheet2!A:B,2,0)</f>
        <v>Nepoznata</v>
      </c>
      <c r="AO504" s="3"/>
      <c r="AP504" t="s">
        <v>559</v>
      </c>
      <c r="AQ504" s="3"/>
    </row>
    <row r="505" spans="13:43" x14ac:dyDescent="0.3">
      <c r="M505" t="str">
        <f>VLOOKUP(I:I,Sheet2!A:B,2,0)</f>
        <v>Nepoznata</v>
      </c>
      <c r="AO505" s="3"/>
      <c r="AP505" t="s">
        <v>560</v>
      </c>
      <c r="AQ505" s="3"/>
    </row>
    <row r="506" spans="13:43" x14ac:dyDescent="0.3">
      <c r="M506" t="str">
        <f>VLOOKUP(I:I,Sheet2!A:B,2,0)</f>
        <v>Nepoznata</v>
      </c>
      <c r="AO506" s="3"/>
      <c r="AP506" t="s">
        <v>561</v>
      </c>
      <c r="AQ506" s="3"/>
    </row>
    <row r="507" spans="13:43" x14ac:dyDescent="0.3">
      <c r="M507" t="str">
        <f>VLOOKUP(I:I,Sheet2!A:B,2,0)</f>
        <v>Nepoznata</v>
      </c>
      <c r="AO507" s="3"/>
      <c r="AP507" t="s">
        <v>562</v>
      </c>
      <c r="AQ507" s="3"/>
    </row>
    <row r="508" spans="13:43" x14ac:dyDescent="0.3">
      <c r="M508" t="str">
        <f>VLOOKUP(I:I,Sheet2!A:B,2,0)</f>
        <v>Nepoznata</v>
      </c>
      <c r="AO508" s="3"/>
      <c r="AP508" t="s">
        <v>563</v>
      </c>
      <c r="AQ508" s="3"/>
    </row>
    <row r="509" spans="13:43" x14ac:dyDescent="0.3">
      <c r="M509" t="str">
        <f>VLOOKUP(I:I,Sheet2!A:B,2,0)</f>
        <v>Nepoznata</v>
      </c>
      <c r="AO509" s="3"/>
      <c r="AP509" t="s">
        <v>564</v>
      </c>
      <c r="AQ509" s="3"/>
    </row>
    <row r="510" spans="13:43" x14ac:dyDescent="0.3">
      <c r="M510" t="str">
        <f>VLOOKUP(I:I,Sheet2!A:B,2,0)</f>
        <v>Nepoznata</v>
      </c>
      <c r="AO510" s="3"/>
      <c r="AP510" t="s">
        <v>565</v>
      </c>
      <c r="AQ510" s="3"/>
    </row>
    <row r="511" spans="13:43" x14ac:dyDescent="0.3">
      <c r="M511" t="str">
        <f>VLOOKUP(I:I,Sheet2!A:B,2,0)</f>
        <v>Nepoznata</v>
      </c>
      <c r="AO511" s="3"/>
      <c r="AP511" t="s">
        <v>566</v>
      </c>
      <c r="AQ511" s="3"/>
    </row>
    <row r="512" spans="13:43" x14ac:dyDescent="0.3">
      <c r="M512" t="str">
        <f>VLOOKUP(I:I,Sheet2!A:B,2,0)</f>
        <v>Nepoznata</v>
      </c>
      <c r="AO512" s="3"/>
      <c r="AP512" t="s">
        <v>567</v>
      </c>
      <c r="AQ512" s="3"/>
    </row>
    <row r="513" spans="13:43" x14ac:dyDescent="0.3">
      <c r="M513" t="str">
        <f>VLOOKUP(I:I,Sheet2!A:B,2,0)</f>
        <v>Nepoznata</v>
      </c>
      <c r="AO513" s="3"/>
      <c r="AP513" t="s">
        <v>568</v>
      </c>
      <c r="AQ513" s="3"/>
    </row>
    <row r="514" spans="13:43" x14ac:dyDescent="0.3">
      <c r="M514" t="str">
        <f>VLOOKUP(I:I,Sheet2!A:B,2,0)</f>
        <v>Nepoznata</v>
      </c>
      <c r="AO514" s="3"/>
      <c r="AP514" t="s">
        <v>569</v>
      </c>
      <c r="AQ514" s="3"/>
    </row>
    <row r="515" spans="13:43" x14ac:dyDescent="0.3">
      <c r="M515" t="str">
        <f>VLOOKUP(I:I,Sheet2!A:B,2,0)</f>
        <v>Nepoznata</v>
      </c>
      <c r="AO515" s="3"/>
      <c r="AP515" t="s">
        <v>570</v>
      </c>
      <c r="AQ515" s="3"/>
    </row>
    <row r="516" spans="13:43" x14ac:dyDescent="0.3">
      <c r="M516" t="str">
        <f>VLOOKUP(I:I,Sheet2!A:B,2,0)</f>
        <v>Nepoznata</v>
      </c>
      <c r="AO516" s="3"/>
      <c r="AP516" t="s">
        <v>571</v>
      </c>
      <c r="AQ516" s="3"/>
    </row>
    <row r="517" spans="13:43" x14ac:dyDescent="0.3">
      <c r="M517" t="str">
        <f>VLOOKUP(I:I,Sheet2!A:B,2,0)</f>
        <v>Nepoznata</v>
      </c>
      <c r="AO517" s="3"/>
      <c r="AP517" t="s">
        <v>572</v>
      </c>
      <c r="AQ517" s="3"/>
    </row>
    <row r="518" spans="13:43" x14ac:dyDescent="0.3">
      <c r="M518" t="str">
        <f>VLOOKUP(I:I,Sheet2!A:B,2,0)</f>
        <v>Nepoznata</v>
      </c>
      <c r="AO518" s="3"/>
      <c r="AP518" t="s">
        <v>573</v>
      </c>
      <c r="AQ518" s="3"/>
    </row>
    <row r="519" spans="13:43" x14ac:dyDescent="0.3">
      <c r="M519" t="str">
        <f>VLOOKUP(I:I,Sheet2!A:B,2,0)</f>
        <v>Nepoznata</v>
      </c>
      <c r="AO519" s="3"/>
      <c r="AP519" t="s">
        <v>574</v>
      </c>
      <c r="AQ519" s="3"/>
    </row>
    <row r="520" spans="13:43" x14ac:dyDescent="0.3">
      <c r="M520" t="str">
        <f>VLOOKUP(I:I,Sheet2!A:B,2,0)</f>
        <v>Nepoznata</v>
      </c>
      <c r="AO520" s="3"/>
      <c r="AP520" t="s">
        <v>575</v>
      </c>
      <c r="AQ520" s="3"/>
    </row>
    <row r="521" spans="13:43" x14ac:dyDescent="0.3">
      <c r="M521" t="str">
        <f>VLOOKUP(I:I,Sheet2!A:B,2,0)</f>
        <v>Nepoznata</v>
      </c>
      <c r="AO521" s="3"/>
      <c r="AP521" t="s">
        <v>576</v>
      </c>
      <c r="AQ521" s="3"/>
    </row>
    <row r="522" spans="13:43" x14ac:dyDescent="0.3">
      <c r="M522" t="str">
        <f>VLOOKUP(I:I,Sheet2!A:B,2,0)</f>
        <v>Nepoznata</v>
      </c>
      <c r="AO522" s="3"/>
      <c r="AP522" t="s">
        <v>577</v>
      </c>
      <c r="AQ522" s="3"/>
    </row>
    <row r="523" spans="13:43" x14ac:dyDescent="0.3">
      <c r="M523" t="str">
        <f>VLOOKUP(I:I,Sheet2!A:B,2,0)</f>
        <v>Nepoznata</v>
      </c>
      <c r="AO523" s="3"/>
      <c r="AP523" t="s">
        <v>578</v>
      </c>
      <c r="AQ523" s="3"/>
    </row>
    <row r="524" spans="13:43" x14ac:dyDescent="0.3">
      <c r="M524" t="str">
        <f>VLOOKUP(I:I,Sheet2!A:B,2,0)</f>
        <v>Nepoznata</v>
      </c>
      <c r="AO524" s="3"/>
      <c r="AP524" t="s">
        <v>579</v>
      </c>
      <c r="AQ524" s="3"/>
    </row>
    <row r="525" spans="13:43" x14ac:dyDescent="0.3">
      <c r="M525" t="str">
        <f>VLOOKUP(I:I,Sheet2!A:B,2,0)</f>
        <v>Nepoznata</v>
      </c>
      <c r="AO525" s="3"/>
      <c r="AP525" t="s">
        <v>580</v>
      </c>
      <c r="AQ525" s="3"/>
    </row>
    <row r="526" spans="13:43" x14ac:dyDescent="0.3">
      <c r="M526" t="str">
        <f>VLOOKUP(I:I,Sheet2!A:B,2,0)</f>
        <v>Nepoznata</v>
      </c>
      <c r="AO526" s="3"/>
      <c r="AP526" t="s">
        <v>581</v>
      </c>
      <c r="AQ526" s="3"/>
    </row>
    <row r="527" spans="13:43" x14ac:dyDescent="0.3">
      <c r="M527" t="str">
        <f>VLOOKUP(I:I,Sheet2!A:B,2,0)</f>
        <v>Nepoznata</v>
      </c>
      <c r="AO527" s="3"/>
      <c r="AP527" t="s">
        <v>582</v>
      </c>
      <c r="AQ527" s="3"/>
    </row>
    <row r="528" spans="13:43" x14ac:dyDescent="0.3">
      <c r="M528" t="str">
        <f>VLOOKUP(I:I,Sheet2!A:B,2,0)</f>
        <v>Nepoznata</v>
      </c>
      <c r="AO528" s="3"/>
      <c r="AP528" t="s">
        <v>583</v>
      </c>
      <c r="AQ528" s="3"/>
    </row>
    <row r="529" spans="13:43" x14ac:dyDescent="0.3">
      <c r="M529" t="str">
        <f>VLOOKUP(I:I,Sheet2!A:B,2,0)</f>
        <v>Nepoznata</v>
      </c>
      <c r="AO529" s="3"/>
      <c r="AP529" t="s">
        <v>584</v>
      </c>
      <c r="AQ529" s="3"/>
    </row>
    <row r="530" spans="13:43" x14ac:dyDescent="0.3">
      <c r="M530" t="str">
        <f>VLOOKUP(I:I,Sheet2!A:B,2,0)</f>
        <v>Nepoznata</v>
      </c>
      <c r="AO530" s="3"/>
      <c r="AP530" t="s">
        <v>585</v>
      </c>
      <c r="AQ530" s="3"/>
    </row>
    <row r="531" spans="13:43" x14ac:dyDescent="0.3">
      <c r="M531" t="str">
        <f>VLOOKUP(I:I,Sheet2!A:B,2,0)</f>
        <v>Nepoznata</v>
      </c>
      <c r="AO531" s="3"/>
      <c r="AP531" t="s">
        <v>586</v>
      </c>
      <c r="AQ531" s="3"/>
    </row>
    <row r="532" spans="13:43" x14ac:dyDescent="0.3">
      <c r="M532" t="str">
        <f>VLOOKUP(I:I,Sheet2!A:B,2,0)</f>
        <v>Nepoznata</v>
      </c>
      <c r="AO532" s="3"/>
      <c r="AP532" t="s">
        <v>587</v>
      </c>
      <c r="AQ532" s="3"/>
    </row>
    <row r="533" spans="13:43" x14ac:dyDescent="0.3">
      <c r="M533" t="str">
        <f>VLOOKUP(I:I,Sheet2!A:B,2,0)</f>
        <v>Nepoznata</v>
      </c>
      <c r="AO533" s="3"/>
      <c r="AP533" t="s">
        <v>588</v>
      </c>
      <c r="AQ533" s="3"/>
    </row>
    <row r="534" spans="13:43" x14ac:dyDescent="0.3">
      <c r="M534" t="str">
        <f>VLOOKUP(I:I,Sheet2!A:B,2,0)</f>
        <v>Nepoznata</v>
      </c>
      <c r="AO534" s="3"/>
      <c r="AP534" t="s">
        <v>589</v>
      </c>
      <c r="AQ534" s="3"/>
    </row>
    <row r="535" spans="13:43" x14ac:dyDescent="0.3">
      <c r="M535" t="str">
        <f>VLOOKUP(I:I,Sheet2!A:B,2,0)</f>
        <v>Nepoznata</v>
      </c>
      <c r="AO535" s="3"/>
      <c r="AP535" t="s">
        <v>590</v>
      </c>
      <c r="AQ535" s="3"/>
    </row>
    <row r="536" spans="13:43" x14ac:dyDescent="0.3">
      <c r="M536" t="str">
        <f>VLOOKUP(I:I,Sheet2!A:B,2,0)</f>
        <v>Nepoznata</v>
      </c>
      <c r="AO536" s="3"/>
      <c r="AP536" t="s">
        <v>591</v>
      </c>
      <c r="AQ536" s="3"/>
    </row>
    <row r="537" spans="13:43" x14ac:dyDescent="0.3">
      <c r="M537" t="str">
        <f>VLOOKUP(I:I,Sheet2!A:B,2,0)</f>
        <v>Nepoznata</v>
      </c>
      <c r="AO537" s="3"/>
      <c r="AP537" t="s">
        <v>592</v>
      </c>
      <c r="AQ537" s="3"/>
    </row>
    <row r="538" spans="13:43" x14ac:dyDescent="0.3">
      <c r="M538" t="str">
        <f>VLOOKUP(I:I,Sheet2!A:B,2,0)</f>
        <v>Nepoznata</v>
      </c>
      <c r="AO538" s="3"/>
      <c r="AP538" t="s">
        <v>593</v>
      </c>
      <c r="AQ538" s="3"/>
    </row>
    <row r="539" spans="13:43" x14ac:dyDescent="0.3">
      <c r="M539" t="str">
        <f>VLOOKUP(I:I,Sheet2!A:B,2,0)</f>
        <v>Nepoznata</v>
      </c>
      <c r="AO539" s="3"/>
      <c r="AP539" t="s">
        <v>594</v>
      </c>
      <c r="AQ539" s="3"/>
    </row>
    <row r="540" spans="13:43" x14ac:dyDescent="0.3">
      <c r="M540" t="str">
        <f>VLOOKUP(I:I,Sheet2!A:B,2,0)</f>
        <v>Nepoznata</v>
      </c>
      <c r="AO540" s="3"/>
      <c r="AP540" t="s">
        <v>595</v>
      </c>
      <c r="AQ540" s="3"/>
    </row>
    <row r="541" spans="13:43" x14ac:dyDescent="0.3">
      <c r="M541" t="str">
        <f>VLOOKUP(I:I,Sheet2!A:B,2,0)</f>
        <v>Nepoznata</v>
      </c>
      <c r="AO541" s="3"/>
      <c r="AP541" t="s">
        <v>596</v>
      </c>
      <c r="AQ541" s="3"/>
    </row>
    <row r="542" spans="13:43" x14ac:dyDescent="0.3">
      <c r="M542" t="str">
        <f>VLOOKUP(I:I,Sheet2!A:B,2,0)</f>
        <v>Nepoznata</v>
      </c>
      <c r="AO542" s="3"/>
      <c r="AP542" t="s">
        <v>597</v>
      </c>
      <c r="AQ542" s="3"/>
    </row>
    <row r="543" spans="13:43" x14ac:dyDescent="0.3">
      <c r="M543" t="str">
        <f>VLOOKUP(I:I,Sheet2!A:B,2,0)</f>
        <v>Nepoznata</v>
      </c>
      <c r="AO543" s="3"/>
      <c r="AP543" t="s">
        <v>598</v>
      </c>
      <c r="AQ543" s="3"/>
    </row>
    <row r="544" spans="13:43" x14ac:dyDescent="0.3">
      <c r="M544" t="str">
        <f>VLOOKUP(I:I,Sheet2!A:B,2,0)</f>
        <v>Nepoznata</v>
      </c>
      <c r="AO544" s="3"/>
      <c r="AP544" t="s">
        <v>599</v>
      </c>
      <c r="AQ544" s="3"/>
    </row>
    <row r="545" spans="13:43" x14ac:dyDescent="0.3">
      <c r="M545" t="str">
        <f>VLOOKUP(I:I,Sheet2!A:B,2,0)</f>
        <v>Nepoznata</v>
      </c>
      <c r="AO545" s="3"/>
      <c r="AP545" t="s">
        <v>600</v>
      </c>
      <c r="AQ545" s="3"/>
    </row>
    <row r="546" spans="13:43" x14ac:dyDescent="0.3">
      <c r="M546" t="str">
        <f>VLOOKUP(I:I,Sheet2!A:B,2,0)</f>
        <v>Nepoznata</v>
      </c>
      <c r="AO546" s="3"/>
      <c r="AP546" t="s">
        <v>601</v>
      </c>
      <c r="AQ546" s="3"/>
    </row>
    <row r="547" spans="13:43" x14ac:dyDescent="0.3">
      <c r="M547" t="str">
        <f>VLOOKUP(I:I,Sheet2!A:B,2,0)</f>
        <v>Nepoznata</v>
      </c>
      <c r="AO547" s="3"/>
      <c r="AP547" t="s">
        <v>602</v>
      </c>
      <c r="AQ547" s="3"/>
    </row>
    <row r="548" spans="13:43" x14ac:dyDescent="0.3">
      <c r="M548" t="str">
        <f>VLOOKUP(I:I,Sheet2!A:B,2,0)</f>
        <v>Nepoznata</v>
      </c>
      <c r="AO548" s="3"/>
      <c r="AP548" t="s">
        <v>603</v>
      </c>
      <c r="AQ548" s="3"/>
    </row>
    <row r="549" spans="13:43" x14ac:dyDescent="0.3">
      <c r="M549" t="str">
        <f>VLOOKUP(I:I,Sheet2!A:B,2,0)</f>
        <v>Nepoznata</v>
      </c>
      <c r="AO549" s="3"/>
      <c r="AP549" t="s">
        <v>604</v>
      </c>
      <c r="AQ549" s="3"/>
    </row>
    <row r="550" spans="13:43" x14ac:dyDescent="0.3">
      <c r="M550" t="str">
        <f>VLOOKUP(I:I,Sheet2!A:B,2,0)</f>
        <v>Nepoznata</v>
      </c>
      <c r="AO550" s="3"/>
      <c r="AP550" t="s">
        <v>605</v>
      </c>
      <c r="AQ550" s="3"/>
    </row>
    <row r="551" spans="13:43" x14ac:dyDescent="0.3">
      <c r="M551" t="str">
        <f>VLOOKUP(I:I,Sheet2!A:B,2,0)</f>
        <v>Nepoznata</v>
      </c>
      <c r="AO551" s="3"/>
      <c r="AP551" t="s">
        <v>606</v>
      </c>
      <c r="AQ551" s="3"/>
    </row>
    <row r="552" spans="13:43" x14ac:dyDescent="0.3">
      <c r="M552" t="str">
        <f>VLOOKUP(I:I,Sheet2!A:B,2,0)</f>
        <v>Nepoznata</v>
      </c>
      <c r="AO552" s="3"/>
      <c r="AP552" t="s">
        <v>607</v>
      </c>
      <c r="AQ552" s="3"/>
    </row>
    <row r="553" spans="13:43" x14ac:dyDescent="0.3">
      <c r="M553" t="str">
        <f>VLOOKUP(I:I,Sheet2!A:B,2,0)</f>
        <v>Nepoznata</v>
      </c>
      <c r="AO553" s="3"/>
      <c r="AP553" t="s">
        <v>608</v>
      </c>
      <c r="AQ553" s="3"/>
    </row>
    <row r="554" spans="13:43" x14ac:dyDescent="0.3">
      <c r="M554" t="str">
        <f>VLOOKUP(I:I,Sheet2!A:B,2,0)</f>
        <v>Nepoznata</v>
      </c>
      <c r="AO554" s="3"/>
      <c r="AP554" t="s">
        <v>609</v>
      </c>
      <c r="AQ554" s="3"/>
    </row>
    <row r="555" spans="13:43" x14ac:dyDescent="0.3">
      <c r="M555" t="str">
        <f>VLOOKUP(I:I,Sheet2!A:B,2,0)</f>
        <v>Nepoznata</v>
      </c>
      <c r="AO555" s="3"/>
      <c r="AP555" t="s">
        <v>610</v>
      </c>
      <c r="AQ555" s="3"/>
    </row>
    <row r="556" spans="13:43" x14ac:dyDescent="0.3">
      <c r="M556" t="str">
        <f>VLOOKUP(I:I,Sheet2!A:B,2,0)</f>
        <v>Nepoznata</v>
      </c>
      <c r="AO556" s="3"/>
      <c r="AP556" t="s">
        <v>611</v>
      </c>
      <c r="AQ556" s="3"/>
    </row>
    <row r="557" spans="13:43" x14ac:dyDescent="0.3">
      <c r="M557" t="str">
        <f>VLOOKUP(I:I,Sheet2!A:B,2,0)</f>
        <v>Nepoznata</v>
      </c>
      <c r="AO557" s="3"/>
      <c r="AP557" t="s">
        <v>612</v>
      </c>
      <c r="AQ557" s="3"/>
    </row>
    <row r="558" spans="13:43" x14ac:dyDescent="0.3">
      <c r="M558" t="str">
        <f>VLOOKUP(I:I,Sheet2!A:B,2,0)</f>
        <v>Nepoznata</v>
      </c>
      <c r="AO558" s="3"/>
      <c r="AP558" t="s">
        <v>613</v>
      </c>
      <c r="AQ558" s="3"/>
    </row>
    <row r="559" spans="13:43" x14ac:dyDescent="0.3">
      <c r="M559" t="str">
        <f>VLOOKUP(I:I,Sheet2!A:B,2,0)</f>
        <v>Nepoznata</v>
      </c>
      <c r="AO559" s="3"/>
      <c r="AP559" t="s">
        <v>614</v>
      </c>
      <c r="AQ559" s="3"/>
    </row>
    <row r="560" spans="13:43" x14ac:dyDescent="0.3">
      <c r="M560" t="str">
        <f>VLOOKUP(I:I,Sheet2!A:B,2,0)</f>
        <v>Nepoznata</v>
      </c>
      <c r="AO560" s="3"/>
      <c r="AP560" t="s">
        <v>615</v>
      </c>
      <c r="AQ560" s="3"/>
    </row>
    <row r="561" spans="13:43" x14ac:dyDescent="0.3">
      <c r="M561" t="str">
        <f>VLOOKUP(I:I,Sheet2!A:B,2,0)</f>
        <v>Nepoznata</v>
      </c>
      <c r="AO561" s="3"/>
      <c r="AP561" t="s">
        <v>616</v>
      </c>
      <c r="AQ561" s="3"/>
    </row>
    <row r="562" spans="13:43" x14ac:dyDescent="0.3">
      <c r="M562" t="str">
        <f>VLOOKUP(I:I,Sheet2!A:B,2,0)</f>
        <v>Nepoznata</v>
      </c>
      <c r="AO562" s="3"/>
      <c r="AP562" t="s">
        <v>617</v>
      </c>
      <c r="AQ562" s="3"/>
    </row>
    <row r="563" spans="13:43" x14ac:dyDescent="0.3">
      <c r="M563" t="str">
        <f>VLOOKUP(I:I,Sheet2!A:B,2,0)</f>
        <v>Nepoznata</v>
      </c>
      <c r="AO563" s="3"/>
      <c r="AP563" t="s">
        <v>618</v>
      </c>
      <c r="AQ563" s="3"/>
    </row>
    <row r="564" spans="13:43" x14ac:dyDescent="0.3">
      <c r="M564" t="str">
        <f>VLOOKUP(I:I,Sheet2!A:B,2,0)</f>
        <v>Nepoznata</v>
      </c>
      <c r="AO564" s="3"/>
      <c r="AP564" t="s">
        <v>619</v>
      </c>
      <c r="AQ564" s="3"/>
    </row>
    <row r="565" spans="13:43" x14ac:dyDescent="0.3">
      <c r="M565" t="str">
        <f>VLOOKUP(I:I,Sheet2!A:B,2,0)</f>
        <v>Nepoznata</v>
      </c>
      <c r="AO565" s="3"/>
      <c r="AP565" t="s">
        <v>620</v>
      </c>
      <c r="AQ565" s="3"/>
    </row>
    <row r="566" spans="13:43" x14ac:dyDescent="0.3">
      <c r="M566" t="str">
        <f>VLOOKUP(I:I,Sheet2!A:B,2,0)</f>
        <v>Nepoznata</v>
      </c>
      <c r="AO566" s="3"/>
      <c r="AP566" t="s">
        <v>621</v>
      </c>
      <c r="AQ566" s="3"/>
    </row>
    <row r="567" spans="13:43" x14ac:dyDescent="0.3">
      <c r="M567" t="str">
        <f>VLOOKUP(I:I,Sheet2!A:B,2,0)</f>
        <v>Nepoznata</v>
      </c>
      <c r="AO567" s="3"/>
      <c r="AP567" t="s">
        <v>622</v>
      </c>
      <c r="AQ567" s="3"/>
    </row>
    <row r="568" spans="13:43" x14ac:dyDescent="0.3">
      <c r="M568" t="str">
        <f>VLOOKUP(I:I,Sheet2!A:B,2,0)</f>
        <v>Nepoznata</v>
      </c>
      <c r="AO568" s="3"/>
      <c r="AP568" t="s">
        <v>623</v>
      </c>
      <c r="AQ568" s="3"/>
    </row>
    <row r="569" spans="13:43" x14ac:dyDescent="0.3">
      <c r="M569" t="str">
        <f>VLOOKUP(I:I,Sheet2!A:B,2,0)</f>
        <v>Nepoznata</v>
      </c>
      <c r="AO569" s="3"/>
      <c r="AP569" t="s">
        <v>624</v>
      </c>
      <c r="AQ569" s="3"/>
    </row>
    <row r="570" spans="13:43" x14ac:dyDescent="0.3">
      <c r="M570" t="str">
        <f>VLOOKUP(I:I,Sheet2!A:B,2,0)</f>
        <v>Nepoznata</v>
      </c>
      <c r="AO570" s="3"/>
      <c r="AP570" t="s">
        <v>625</v>
      </c>
      <c r="AQ570" s="3"/>
    </row>
    <row r="571" spans="13:43" x14ac:dyDescent="0.3">
      <c r="M571" t="str">
        <f>VLOOKUP(I:I,Sheet2!A:B,2,0)</f>
        <v>Nepoznata</v>
      </c>
      <c r="AO571" s="3"/>
      <c r="AP571" t="s">
        <v>626</v>
      </c>
      <c r="AQ571" s="3"/>
    </row>
    <row r="572" spans="13:43" x14ac:dyDescent="0.3">
      <c r="M572" t="str">
        <f>VLOOKUP(I:I,Sheet2!A:B,2,0)</f>
        <v>Nepoznata</v>
      </c>
      <c r="AO572" s="3"/>
      <c r="AP572" t="s">
        <v>627</v>
      </c>
      <c r="AQ572" s="3"/>
    </row>
    <row r="573" spans="13:43" x14ac:dyDescent="0.3">
      <c r="M573" t="str">
        <f>VLOOKUP(I:I,Sheet2!A:B,2,0)</f>
        <v>Nepoznata</v>
      </c>
      <c r="AO573" s="3"/>
      <c r="AP573" t="s">
        <v>628</v>
      </c>
      <c r="AQ573" s="3"/>
    </row>
    <row r="574" spans="13:43" x14ac:dyDescent="0.3">
      <c r="M574" t="str">
        <f>VLOOKUP(I:I,Sheet2!A:B,2,0)</f>
        <v>Nepoznata</v>
      </c>
      <c r="AO574" s="3"/>
      <c r="AP574" t="s">
        <v>629</v>
      </c>
      <c r="AQ574" s="3"/>
    </row>
    <row r="575" spans="13:43" x14ac:dyDescent="0.3">
      <c r="M575" t="str">
        <f>VLOOKUP(I:I,Sheet2!A:B,2,0)</f>
        <v>Nepoznata</v>
      </c>
      <c r="AO575" s="3"/>
      <c r="AP575" t="s">
        <v>630</v>
      </c>
      <c r="AQ575" s="3"/>
    </row>
    <row r="576" spans="13:43" x14ac:dyDescent="0.3">
      <c r="M576" t="str">
        <f>VLOOKUP(I:I,Sheet2!A:B,2,0)</f>
        <v>Nepoznata</v>
      </c>
      <c r="AO576" s="3"/>
      <c r="AP576" t="s">
        <v>631</v>
      </c>
      <c r="AQ576" s="3"/>
    </row>
    <row r="577" spans="13:43" x14ac:dyDescent="0.3">
      <c r="M577" t="str">
        <f>VLOOKUP(I:I,Sheet2!A:B,2,0)</f>
        <v>Nepoznata</v>
      </c>
      <c r="AO577" s="3"/>
      <c r="AP577" t="s">
        <v>632</v>
      </c>
      <c r="AQ577" s="3"/>
    </row>
    <row r="578" spans="13:43" x14ac:dyDescent="0.3">
      <c r="M578" t="str">
        <f>VLOOKUP(I:I,Sheet2!A:B,2,0)</f>
        <v>Nepoznata</v>
      </c>
      <c r="AO578" s="3"/>
      <c r="AP578" t="s">
        <v>633</v>
      </c>
      <c r="AQ578" s="3"/>
    </row>
    <row r="579" spans="13:43" x14ac:dyDescent="0.3">
      <c r="M579" t="str">
        <f>VLOOKUP(I:I,Sheet2!A:B,2,0)</f>
        <v>Nepoznata</v>
      </c>
      <c r="AO579" s="3"/>
      <c r="AP579" t="s">
        <v>634</v>
      </c>
      <c r="AQ579" s="3"/>
    </row>
    <row r="580" spans="13:43" x14ac:dyDescent="0.3">
      <c r="M580" t="str">
        <f>VLOOKUP(I:I,Sheet2!A:B,2,0)</f>
        <v>Nepoznata</v>
      </c>
      <c r="AO580" s="3"/>
      <c r="AP580" t="s">
        <v>635</v>
      </c>
      <c r="AQ580" s="3"/>
    </row>
    <row r="581" spans="13:43" x14ac:dyDescent="0.3">
      <c r="M581" t="str">
        <f>VLOOKUP(I:I,Sheet2!A:B,2,0)</f>
        <v>Nepoznata</v>
      </c>
      <c r="AO581" s="3"/>
      <c r="AP581" t="s">
        <v>636</v>
      </c>
      <c r="AQ581" s="3"/>
    </row>
    <row r="582" spans="13:43" x14ac:dyDescent="0.3">
      <c r="M582" t="str">
        <f>VLOOKUP(I:I,Sheet2!A:B,2,0)</f>
        <v>Nepoznata</v>
      </c>
      <c r="AO582" s="3"/>
      <c r="AP582" t="s">
        <v>637</v>
      </c>
      <c r="AQ582" s="3"/>
    </row>
    <row r="583" spans="13:43" x14ac:dyDescent="0.3">
      <c r="M583" t="str">
        <f>VLOOKUP(I:I,Sheet2!A:B,2,0)</f>
        <v>Nepoznata</v>
      </c>
      <c r="AO583" s="3"/>
      <c r="AP583" t="s">
        <v>638</v>
      </c>
      <c r="AQ583" s="3"/>
    </row>
    <row r="584" spans="13:43" x14ac:dyDescent="0.3">
      <c r="M584" t="str">
        <f>VLOOKUP(I:I,Sheet2!A:B,2,0)</f>
        <v>Nepoznata</v>
      </c>
      <c r="AO584" s="3"/>
      <c r="AP584" t="s">
        <v>639</v>
      </c>
      <c r="AQ584" s="3"/>
    </row>
    <row r="585" spans="13:43" x14ac:dyDescent="0.3">
      <c r="M585" t="str">
        <f>VLOOKUP(I:I,Sheet2!A:B,2,0)</f>
        <v>Nepoznata</v>
      </c>
      <c r="AO585" s="3"/>
      <c r="AP585" t="s">
        <v>640</v>
      </c>
      <c r="AQ585" s="3"/>
    </row>
    <row r="586" spans="13:43" x14ac:dyDescent="0.3">
      <c r="M586" t="str">
        <f>VLOOKUP(I:I,Sheet2!A:B,2,0)</f>
        <v>Nepoznata</v>
      </c>
      <c r="AO586" s="3"/>
      <c r="AP586" t="s">
        <v>641</v>
      </c>
      <c r="AQ586" s="3"/>
    </row>
    <row r="587" spans="13:43" x14ac:dyDescent="0.3">
      <c r="M587" t="str">
        <f>VLOOKUP(I:I,Sheet2!A:B,2,0)</f>
        <v>Nepoznata</v>
      </c>
      <c r="AO587" s="3"/>
      <c r="AP587" t="s">
        <v>642</v>
      </c>
      <c r="AQ587" s="3"/>
    </row>
    <row r="588" spans="13:43" x14ac:dyDescent="0.3">
      <c r="M588" t="str">
        <f>VLOOKUP(I:I,Sheet2!A:B,2,0)</f>
        <v>Nepoznata</v>
      </c>
      <c r="AO588" s="3"/>
      <c r="AP588" t="s">
        <v>643</v>
      </c>
      <c r="AQ588" s="3"/>
    </row>
    <row r="589" spans="13:43" x14ac:dyDescent="0.3">
      <c r="M589" t="str">
        <f>VLOOKUP(I:I,Sheet2!A:B,2,0)</f>
        <v>Nepoznata</v>
      </c>
      <c r="AO589" s="3"/>
      <c r="AP589" t="s">
        <v>644</v>
      </c>
      <c r="AQ589" s="3"/>
    </row>
    <row r="590" spans="13:43" x14ac:dyDescent="0.3">
      <c r="M590" t="str">
        <f>VLOOKUP(I:I,Sheet2!A:B,2,0)</f>
        <v>Nepoznata</v>
      </c>
      <c r="AO590" s="3"/>
      <c r="AP590" t="s">
        <v>645</v>
      </c>
      <c r="AQ590" s="3"/>
    </row>
    <row r="591" spans="13:43" x14ac:dyDescent="0.3">
      <c r="M591" t="str">
        <f>VLOOKUP(I:I,Sheet2!A:B,2,0)</f>
        <v>Nepoznata</v>
      </c>
      <c r="AO591" s="3"/>
      <c r="AP591" t="s">
        <v>646</v>
      </c>
      <c r="AQ591" s="3"/>
    </row>
    <row r="592" spans="13:43" x14ac:dyDescent="0.3">
      <c r="M592" t="str">
        <f>VLOOKUP(I:I,Sheet2!A:B,2,0)</f>
        <v>Nepoznata</v>
      </c>
      <c r="AO592" s="3"/>
      <c r="AP592" t="s">
        <v>647</v>
      </c>
      <c r="AQ592" s="3"/>
    </row>
    <row r="593" spans="13:43" x14ac:dyDescent="0.3">
      <c r="M593" t="str">
        <f>VLOOKUP(I:I,Sheet2!A:B,2,0)</f>
        <v>Nepoznata</v>
      </c>
      <c r="AO593" s="3"/>
      <c r="AP593" t="s">
        <v>648</v>
      </c>
      <c r="AQ593" s="3"/>
    </row>
    <row r="594" spans="13:43" x14ac:dyDescent="0.3">
      <c r="M594" t="str">
        <f>VLOOKUP(I:I,Sheet2!A:B,2,0)</f>
        <v>Nepoznata</v>
      </c>
      <c r="AO594" s="3"/>
      <c r="AP594" t="s">
        <v>649</v>
      </c>
      <c r="AQ594" s="3"/>
    </row>
    <row r="595" spans="13:43" x14ac:dyDescent="0.3">
      <c r="M595" t="str">
        <f>VLOOKUP(I:I,Sheet2!A:B,2,0)</f>
        <v>Nepoznata</v>
      </c>
      <c r="AO595" s="3"/>
      <c r="AP595" t="s">
        <v>650</v>
      </c>
      <c r="AQ595" s="3"/>
    </row>
    <row r="596" spans="13:43" x14ac:dyDescent="0.3">
      <c r="M596" t="str">
        <f>VLOOKUP(I:I,Sheet2!A:B,2,0)</f>
        <v>Nepoznata</v>
      </c>
      <c r="AO596" s="3"/>
      <c r="AP596" t="s">
        <v>651</v>
      </c>
      <c r="AQ596" s="3"/>
    </row>
    <row r="597" spans="13:43" x14ac:dyDescent="0.3">
      <c r="M597" t="str">
        <f>VLOOKUP(I:I,Sheet2!A:B,2,0)</f>
        <v>Nepoznata</v>
      </c>
      <c r="AO597" s="3"/>
      <c r="AP597" t="s">
        <v>652</v>
      </c>
      <c r="AQ597" s="3"/>
    </row>
    <row r="598" spans="13:43" x14ac:dyDescent="0.3">
      <c r="M598" t="str">
        <f>VLOOKUP(I:I,Sheet2!A:B,2,0)</f>
        <v>Nepoznata</v>
      </c>
      <c r="AO598" s="3"/>
      <c r="AP598" t="s">
        <v>653</v>
      </c>
      <c r="AQ598" s="3"/>
    </row>
    <row r="599" spans="13:43" x14ac:dyDescent="0.3">
      <c r="M599" t="str">
        <f>VLOOKUP(I:I,Sheet2!A:B,2,0)</f>
        <v>Nepoznata</v>
      </c>
      <c r="AO599" s="3"/>
      <c r="AP599" t="s">
        <v>654</v>
      </c>
      <c r="AQ599" s="3"/>
    </row>
    <row r="600" spans="13:43" x14ac:dyDescent="0.3">
      <c r="M600" t="str">
        <f>VLOOKUP(I:I,Sheet2!A:B,2,0)</f>
        <v>Nepoznata</v>
      </c>
      <c r="AO600" s="3"/>
      <c r="AP600" t="s">
        <v>655</v>
      </c>
      <c r="AQ600" s="3"/>
    </row>
    <row r="601" spans="13:43" x14ac:dyDescent="0.3">
      <c r="M601" t="str">
        <f>VLOOKUP(I:I,Sheet2!A:B,2,0)</f>
        <v>Nepoznata</v>
      </c>
      <c r="AO601" s="3"/>
      <c r="AP601" t="s">
        <v>656</v>
      </c>
      <c r="AQ601" s="3"/>
    </row>
    <row r="602" spans="13:43" x14ac:dyDescent="0.3">
      <c r="M602" t="str">
        <f>VLOOKUP(I:I,Sheet2!A:B,2,0)</f>
        <v>Nepoznata</v>
      </c>
      <c r="AO602" s="3"/>
      <c r="AP602" t="s">
        <v>657</v>
      </c>
      <c r="AQ602" s="3"/>
    </row>
    <row r="603" spans="13:43" x14ac:dyDescent="0.3">
      <c r="M603" t="str">
        <f>VLOOKUP(I:I,Sheet2!A:B,2,0)</f>
        <v>Nepoznata</v>
      </c>
      <c r="AO603" s="3"/>
      <c r="AP603" t="s">
        <v>658</v>
      </c>
      <c r="AQ603" s="3"/>
    </row>
    <row r="604" spans="13:43" x14ac:dyDescent="0.3">
      <c r="M604" t="str">
        <f>VLOOKUP(I:I,Sheet2!A:B,2,0)</f>
        <v>Nepoznata</v>
      </c>
      <c r="AO604" s="3"/>
      <c r="AP604" t="s">
        <v>659</v>
      </c>
      <c r="AQ604" s="3"/>
    </row>
    <row r="605" spans="13:43" x14ac:dyDescent="0.3">
      <c r="M605" t="str">
        <f>VLOOKUP(I:I,Sheet2!A:B,2,0)</f>
        <v>Nepoznata</v>
      </c>
      <c r="AO605" s="3"/>
      <c r="AP605" t="s">
        <v>660</v>
      </c>
      <c r="AQ605" s="3"/>
    </row>
    <row r="606" spans="13:43" x14ac:dyDescent="0.3">
      <c r="M606" t="str">
        <f>VLOOKUP(I:I,Sheet2!A:B,2,0)</f>
        <v>Nepoznata</v>
      </c>
      <c r="AO606" s="3"/>
      <c r="AP606" t="s">
        <v>661</v>
      </c>
      <c r="AQ606" s="3"/>
    </row>
    <row r="607" spans="13:43" x14ac:dyDescent="0.3">
      <c r="M607" t="str">
        <f>VLOOKUP(I:I,Sheet2!A:B,2,0)</f>
        <v>Nepoznata</v>
      </c>
      <c r="AO607" s="3"/>
      <c r="AP607" t="s">
        <v>662</v>
      </c>
      <c r="AQ607" s="3"/>
    </row>
    <row r="608" spans="13:43" x14ac:dyDescent="0.3">
      <c r="M608" t="str">
        <f>VLOOKUP(I:I,Sheet2!A:B,2,0)</f>
        <v>Nepoznata</v>
      </c>
      <c r="AO608" s="3"/>
      <c r="AP608" t="s">
        <v>663</v>
      </c>
      <c r="AQ608" s="3"/>
    </row>
    <row r="609" spans="13:43" x14ac:dyDescent="0.3">
      <c r="M609" t="str">
        <f>VLOOKUP(I:I,Sheet2!A:B,2,0)</f>
        <v>Nepoznata</v>
      </c>
      <c r="AO609" s="3"/>
      <c r="AP609" t="s">
        <v>664</v>
      </c>
      <c r="AQ609" s="3"/>
    </row>
    <row r="610" spans="13:43" x14ac:dyDescent="0.3">
      <c r="M610" t="str">
        <f>VLOOKUP(I:I,Sheet2!A:B,2,0)</f>
        <v>Nepoznata</v>
      </c>
      <c r="AO610" s="3"/>
      <c r="AP610" t="s">
        <v>665</v>
      </c>
      <c r="AQ610" s="3"/>
    </row>
    <row r="611" spans="13:43" x14ac:dyDescent="0.3">
      <c r="M611" t="str">
        <f>VLOOKUP(I:I,Sheet2!A:B,2,0)</f>
        <v>Nepoznata</v>
      </c>
      <c r="AO611" s="3"/>
      <c r="AP611" t="s">
        <v>666</v>
      </c>
      <c r="AQ611" s="3"/>
    </row>
    <row r="612" spans="13:43" x14ac:dyDescent="0.3">
      <c r="M612" t="str">
        <f>VLOOKUP(I:I,Sheet2!A:B,2,0)</f>
        <v>Nepoznata</v>
      </c>
      <c r="AO612" s="3"/>
      <c r="AP612" t="s">
        <v>667</v>
      </c>
      <c r="AQ612" s="3"/>
    </row>
    <row r="613" spans="13:43" x14ac:dyDescent="0.3">
      <c r="M613" t="str">
        <f>VLOOKUP(I:I,Sheet2!A:B,2,0)</f>
        <v>Nepoznata</v>
      </c>
      <c r="AO613" s="3"/>
      <c r="AP613" t="s">
        <v>668</v>
      </c>
      <c r="AQ613" s="3"/>
    </row>
    <row r="614" spans="13:43" x14ac:dyDescent="0.3">
      <c r="M614" t="str">
        <f>VLOOKUP(I:I,Sheet2!A:B,2,0)</f>
        <v>Nepoznata</v>
      </c>
      <c r="AO614" s="3"/>
      <c r="AP614" t="s">
        <v>669</v>
      </c>
      <c r="AQ614" s="3"/>
    </row>
    <row r="615" spans="13:43" x14ac:dyDescent="0.3">
      <c r="M615" t="str">
        <f>VLOOKUP(I:I,Sheet2!A:B,2,0)</f>
        <v>Nepoznata</v>
      </c>
      <c r="AO615" s="3"/>
      <c r="AP615" t="s">
        <v>670</v>
      </c>
      <c r="AQ615" s="3"/>
    </row>
    <row r="616" spans="13:43" x14ac:dyDescent="0.3">
      <c r="M616" t="str">
        <f>VLOOKUP(I:I,Sheet2!A:B,2,0)</f>
        <v>Nepoznata</v>
      </c>
      <c r="AO616" s="3"/>
      <c r="AP616" t="s">
        <v>671</v>
      </c>
      <c r="AQ616" s="3"/>
    </row>
    <row r="617" spans="13:43" x14ac:dyDescent="0.3">
      <c r="M617" t="str">
        <f>VLOOKUP(I:I,Sheet2!A:B,2,0)</f>
        <v>Nepoznata</v>
      </c>
      <c r="AO617" s="3"/>
      <c r="AP617" t="s">
        <v>672</v>
      </c>
      <c r="AQ617" s="3"/>
    </row>
    <row r="618" spans="13:43" x14ac:dyDescent="0.3">
      <c r="M618" t="str">
        <f>VLOOKUP(I:I,Sheet2!A:B,2,0)</f>
        <v>Nepoznata</v>
      </c>
      <c r="AO618" s="3"/>
      <c r="AP618" t="s">
        <v>673</v>
      </c>
      <c r="AQ618" s="3"/>
    </row>
    <row r="619" spans="13:43" x14ac:dyDescent="0.3">
      <c r="M619" t="str">
        <f>VLOOKUP(I:I,Sheet2!A:B,2,0)</f>
        <v>Nepoznata</v>
      </c>
      <c r="AO619" s="3"/>
      <c r="AP619" t="s">
        <v>674</v>
      </c>
      <c r="AQ619" s="3"/>
    </row>
    <row r="620" spans="13:43" x14ac:dyDescent="0.3">
      <c r="M620" t="str">
        <f>VLOOKUP(I:I,Sheet2!A:B,2,0)</f>
        <v>Nepoznata</v>
      </c>
      <c r="AO620" s="3"/>
      <c r="AP620" t="s">
        <v>675</v>
      </c>
      <c r="AQ620" s="3"/>
    </row>
    <row r="621" spans="13:43" x14ac:dyDescent="0.3">
      <c r="M621" t="str">
        <f>VLOOKUP(I:I,Sheet2!A:B,2,0)</f>
        <v>Nepoznata</v>
      </c>
      <c r="AO621" s="3"/>
      <c r="AP621" t="s">
        <v>676</v>
      </c>
      <c r="AQ621" s="3"/>
    </row>
    <row r="622" spans="13:43" x14ac:dyDescent="0.3">
      <c r="M622" t="str">
        <f>VLOOKUP(I:I,Sheet2!A:B,2,0)</f>
        <v>Nepoznata</v>
      </c>
      <c r="AO622" s="3"/>
      <c r="AP622" t="s">
        <v>677</v>
      </c>
      <c r="AQ622" s="3"/>
    </row>
    <row r="623" spans="13:43" x14ac:dyDescent="0.3">
      <c r="M623" t="str">
        <f>VLOOKUP(I:I,Sheet2!A:B,2,0)</f>
        <v>Nepoznata</v>
      </c>
      <c r="AO623" s="3"/>
      <c r="AP623" t="s">
        <v>678</v>
      </c>
      <c r="AQ623" s="3"/>
    </row>
    <row r="624" spans="13:43" x14ac:dyDescent="0.3">
      <c r="M624" t="str">
        <f>VLOOKUP(I:I,Sheet2!A:B,2,0)</f>
        <v>Nepoznata</v>
      </c>
      <c r="AO624" s="3"/>
      <c r="AP624" t="s">
        <v>679</v>
      </c>
      <c r="AQ624" s="3"/>
    </row>
    <row r="625" spans="13:43" x14ac:dyDescent="0.3">
      <c r="M625" t="str">
        <f>VLOOKUP(I:I,Sheet2!A:B,2,0)</f>
        <v>Nepoznata</v>
      </c>
      <c r="AO625" s="3"/>
      <c r="AP625" t="s">
        <v>680</v>
      </c>
      <c r="AQ625" s="3"/>
    </row>
    <row r="626" spans="13:43" x14ac:dyDescent="0.3">
      <c r="M626" t="str">
        <f>VLOOKUP(I:I,Sheet2!A:B,2,0)</f>
        <v>Nepoznata</v>
      </c>
      <c r="AO626" s="3"/>
      <c r="AP626" t="s">
        <v>681</v>
      </c>
      <c r="AQ626" s="3"/>
    </row>
    <row r="627" spans="13:43" x14ac:dyDescent="0.3">
      <c r="M627" t="str">
        <f>VLOOKUP(I:I,Sheet2!A:B,2,0)</f>
        <v>Nepoznata</v>
      </c>
      <c r="AO627" s="3"/>
      <c r="AP627" t="s">
        <v>682</v>
      </c>
      <c r="AQ627" s="3"/>
    </row>
    <row r="628" spans="13:43" x14ac:dyDescent="0.3">
      <c r="M628" t="str">
        <f>VLOOKUP(I:I,Sheet2!A:B,2,0)</f>
        <v>Nepoznata</v>
      </c>
      <c r="AO628" s="3"/>
      <c r="AP628" t="s">
        <v>683</v>
      </c>
      <c r="AQ628" s="3"/>
    </row>
    <row r="629" spans="13:43" x14ac:dyDescent="0.3">
      <c r="M629" t="str">
        <f>VLOOKUP(I:I,Sheet2!A:B,2,0)</f>
        <v>Nepoznata</v>
      </c>
      <c r="AO629" s="3"/>
      <c r="AP629" t="s">
        <v>684</v>
      </c>
      <c r="AQ629" s="3"/>
    </row>
    <row r="630" spans="13:43" x14ac:dyDescent="0.3">
      <c r="M630" t="str">
        <f>VLOOKUP(I:I,Sheet2!A:B,2,0)</f>
        <v>Nepoznata</v>
      </c>
      <c r="AO630" s="3"/>
      <c r="AP630" t="s">
        <v>685</v>
      </c>
      <c r="AQ630" s="3"/>
    </row>
    <row r="631" spans="13:43" x14ac:dyDescent="0.3">
      <c r="M631" t="str">
        <f>VLOOKUP(I:I,Sheet2!A:B,2,0)</f>
        <v>Nepoznata</v>
      </c>
      <c r="AO631" s="3"/>
      <c r="AP631" t="s">
        <v>686</v>
      </c>
      <c r="AQ631" s="3"/>
    </row>
    <row r="632" spans="13:43" x14ac:dyDescent="0.3">
      <c r="M632" t="str">
        <f>VLOOKUP(I:I,Sheet2!A:B,2,0)</f>
        <v>Nepoznata</v>
      </c>
      <c r="AO632" s="3"/>
      <c r="AP632" t="s">
        <v>687</v>
      </c>
      <c r="AQ632" s="3"/>
    </row>
    <row r="633" spans="13:43" x14ac:dyDescent="0.3">
      <c r="M633" t="str">
        <f>VLOOKUP(I:I,Sheet2!A:B,2,0)</f>
        <v>Nepoznata</v>
      </c>
      <c r="AO633" s="3"/>
      <c r="AP633" t="s">
        <v>688</v>
      </c>
      <c r="AQ633" s="3"/>
    </row>
    <row r="634" spans="13:43" x14ac:dyDescent="0.3">
      <c r="M634" t="str">
        <f>VLOOKUP(I:I,Sheet2!A:B,2,0)</f>
        <v>Nepoznata</v>
      </c>
      <c r="AO634" s="3"/>
      <c r="AP634" t="s">
        <v>689</v>
      </c>
      <c r="AQ634" s="3"/>
    </row>
    <row r="635" spans="13:43" x14ac:dyDescent="0.3">
      <c r="M635" t="str">
        <f>VLOOKUP(I:I,Sheet2!A:B,2,0)</f>
        <v>Nepoznata</v>
      </c>
      <c r="AO635" s="3"/>
      <c r="AP635" t="s">
        <v>690</v>
      </c>
      <c r="AQ635" s="3"/>
    </row>
    <row r="636" spans="13:43" x14ac:dyDescent="0.3">
      <c r="M636" t="str">
        <f>VLOOKUP(I:I,Sheet2!A:B,2,0)</f>
        <v>Nepoznata</v>
      </c>
      <c r="AO636" s="3"/>
      <c r="AP636" t="s">
        <v>691</v>
      </c>
      <c r="AQ636" s="3"/>
    </row>
    <row r="637" spans="13:43" x14ac:dyDescent="0.3">
      <c r="M637" t="str">
        <f>VLOOKUP(I:I,Sheet2!A:B,2,0)</f>
        <v>Nepoznata</v>
      </c>
      <c r="AO637" s="3"/>
      <c r="AP637" t="s">
        <v>692</v>
      </c>
      <c r="AQ637" s="3"/>
    </row>
    <row r="638" spans="13:43" x14ac:dyDescent="0.3">
      <c r="M638" t="str">
        <f>VLOOKUP(I:I,Sheet2!A:B,2,0)</f>
        <v>Nepoznata</v>
      </c>
      <c r="AO638" s="3"/>
      <c r="AP638" t="s">
        <v>693</v>
      </c>
      <c r="AQ638" s="3"/>
    </row>
    <row r="639" spans="13:43" x14ac:dyDescent="0.3">
      <c r="M639" t="str">
        <f>VLOOKUP(I:I,Sheet2!A:B,2,0)</f>
        <v>Nepoznata</v>
      </c>
      <c r="AO639" s="3"/>
      <c r="AP639" t="s">
        <v>694</v>
      </c>
      <c r="AQ639" s="3"/>
    </row>
    <row r="640" spans="13:43" x14ac:dyDescent="0.3">
      <c r="M640" t="str">
        <f>VLOOKUP(I:I,Sheet2!A:B,2,0)</f>
        <v>Nepoznata</v>
      </c>
      <c r="AO640" s="3"/>
      <c r="AP640" t="s">
        <v>695</v>
      </c>
      <c r="AQ640" s="3"/>
    </row>
    <row r="641" spans="13:43" x14ac:dyDescent="0.3">
      <c r="M641" t="str">
        <f>VLOOKUP(I:I,Sheet2!A:B,2,0)</f>
        <v>Nepoznata</v>
      </c>
      <c r="AO641" s="3"/>
      <c r="AP641" t="s">
        <v>696</v>
      </c>
      <c r="AQ641" s="3"/>
    </row>
    <row r="642" spans="13:43" x14ac:dyDescent="0.3">
      <c r="M642" t="str">
        <f>VLOOKUP(I:I,Sheet2!A:B,2,0)</f>
        <v>Nepoznata</v>
      </c>
      <c r="AO642" s="3"/>
      <c r="AP642" t="s">
        <v>697</v>
      </c>
      <c r="AQ642" s="3"/>
    </row>
    <row r="643" spans="13:43" x14ac:dyDescent="0.3">
      <c r="M643" t="str">
        <f>VLOOKUP(I:I,Sheet2!A:B,2,0)</f>
        <v>Nepoznata</v>
      </c>
      <c r="AO643" s="3"/>
      <c r="AP643" t="s">
        <v>698</v>
      </c>
      <c r="AQ643" s="3"/>
    </row>
    <row r="644" spans="13:43" x14ac:dyDescent="0.3">
      <c r="M644" t="str">
        <f>VLOOKUP(I:I,Sheet2!A:B,2,0)</f>
        <v>Nepoznata</v>
      </c>
      <c r="AO644" s="3"/>
      <c r="AP644" t="s">
        <v>699</v>
      </c>
      <c r="AQ644" s="3"/>
    </row>
    <row r="645" spans="13:43" x14ac:dyDescent="0.3">
      <c r="M645" t="str">
        <f>VLOOKUP(I:I,Sheet2!A:B,2,0)</f>
        <v>Nepoznata</v>
      </c>
      <c r="AO645" s="3"/>
      <c r="AP645" t="s">
        <v>700</v>
      </c>
      <c r="AQ645" s="3"/>
    </row>
    <row r="646" spans="13:43" x14ac:dyDescent="0.3">
      <c r="M646" t="str">
        <f>VLOOKUP(I:I,Sheet2!A:B,2,0)</f>
        <v>Nepoznata</v>
      </c>
      <c r="AO646" s="3"/>
      <c r="AP646" t="s">
        <v>701</v>
      </c>
      <c r="AQ646" s="3"/>
    </row>
    <row r="647" spans="13:43" x14ac:dyDescent="0.3">
      <c r="M647" t="str">
        <f>VLOOKUP(I:I,Sheet2!A:B,2,0)</f>
        <v>Nepoznata</v>
      </c>
      <c r="AO647" s="3"/>
      <c r="AP647" t="s">
        <v>702</v>
      </c>
      <c r="AQ647" s="3"/>
    </row>
    <row r="648" spans="13:43" x14ac:dyDescent="0.3">
      <c r="M648" t="str">
        <f>VLOOKUP(I:I,Sheet2!A:B,2,0)</f>
        <v>Nepoznata</v>
      </c>
      <c r="AO648" s="3"/>
      <c r="AP648" t="s">
        <v>703</v>
      </c>
      <c r="AQ648" s="3"/>
    </row>
    <row r="649" spans="13:43" x14ac:dyDescent="0.3">
      <c r="M649" t="str">
        <f>VLOOKUP(I:I,Sheet2!A:B,2,0)</f>
        <v>Nepoznata</v>
      </c>
      <c r="AO649" s="3"/>
      <c r="AP649" t="s">
        <v>704</v>
      </c>
      <c r="AQ649" s="3"/>
    </row>
    <row r="650" spans="13:43" x14ac:dyDescent="0.3">
      <c r="M650" t="str">
        <f>VLOOKUP(I:I,Sheet2!A:B,2,0)</f>
        <v>Nepoznata</v>
      </c>
      <c r="AO650" s="3"/>
      <c r="AP650" t="s">
        <v>705</v>
      </c>
      <c r="AQ650" s="3"/>
    </row>
    <row r="651" spans="13:43" x14ac:dyDescent="0.3">
      <c r="M651" t="str">
        <f>VLOOKUP(I:I,Sheet2!A:B,2,0)</f>
        <v>Nepoznata</v>
      </c>
      <c r="AO651" s="3"/>
      <c r="AP651" t="s">
        <v>706</v>
      </c>
      <c r="AQ651" s="3"/>
    </row>
    <row r="652" spans="13:43" x14ac:dyDescent="0.3">
      <c r="M652" t="str">
        <f>VLOOKUP(I:I,Sheet2!A:B,2,0)</f>
        <v>Nepoznata</v>
      </c>
      <c r="AO652" s="3"/>
      <c r="AP652" t="s">
        <v>707</v>
      </c>
      <c r="AQ652" s="3"/>
    </row>
    <row r="653" spans="13:43" x14ac:dyDescent="0.3">
      <c r="M653" t="str">
        <f>VLOOKUP(I:I,Sheet2!A:B,2,0)</f>
        <v>Nepoznata</v>
      </c>
      <c r="AO653" s="3"/>
      <c r="AP653" t="s">
        <v>708</v>
      </c>
      <c r="AQ653" s="3"/>
    </row>
    <row r="654" spans="13:43" x14ac:dyDescent="0.3">
      <c r="M654" t="str">
        <f>VLOOKUP(I:I,Sheet2!A:B,2,0)</f>
        <v>Nepoznata</v>
      </c>
      <c r="AO654" s="3"/>
      <c r="AP654" t="s">
        <v>709</v>
      </c>
      <c r="AQ654" s="3"/>
    </row>
    <row r="655" spans="13:43" x14ac:dyDescent="0.3">
      <c r="M655" t="str">
        <f>VLOOKUP(I:I,Sheet2!A:B,2,0)</f>
        <v>Nepoznata</v>
      </c>
      <c r="AO655" s="3"/>
      <c r="AP655" t="s">
        <v>710</v>
      </c>
      <c r="AQ655" s="3"/>
    </row>
    <row r="656" spans="13:43" x14ac:dyDescent="0.3">
      <c r="M656" t="str">
        <f>VLOOKUP(I:I,Sheet2!A:B,2,0)</f>
        <v>Nepoznata</v>
      </c>
      <c r="AO656" s="3"/>
      <c r="AP656" t="s">
        <v>711</v>
      </c>
      <c r="AQ656" s="3"/>
    </row>
    <row r="657" spans="13:43" x14ac:dyDescent="0.3">
      <c r="M657" t="str">
        <f>VLOOKUP(I:I,Sheet2!A:B,2,0)</f>
        <v>Nepoznata</v>
      </c>
      <c r="AO657" s="3"/>
      <c r="AP657" t="s">
        <v>712</v>
      </c>
      <c r="AQ657" s="3"/>
    </row>
    <row r="658" spans="13:43" x14ac:dyDescent="0.3">
      <c r="M658" t="str">
        <f>VLOOKUP(I:I,Sheet2!A:B,2,0)</f>
        <v>Nepoznata</v>
      </c>
      <c r="AO658" s="3"/>
      <c r="AP658" t="s">
        <v>713</v>
      </c>
      <c r="AQ658" s="3"/>
    </row>
    <row r="659" spans="13:43" x14ac:dyDescent="0.3">
      <c r="M659" t="str">
        <f>VLOOKUP(I:I,Sheet2!A:B,2,0)</f>
        <v>Nepoznata</v>
      </c>
      <c r="AO659" s="3"/>
      <c r="AP659" t="s">
        <v>714</v>
      </c>
      <c r="AQ659" s="3"/>
    </row>
    <row r="660" spans="13:43" x14ac:dyDescent="0.3">
      <c r="M660" t="str">
        <f>VLOOKUP(I:I,Sheet2!A:B,2,0)</f>
        <v>Nepoznata</v>
      </c>
      <c r="AO660" s="3"/>
      <c r="AP660" t="s">
        <v>715</v>
      </c>
      <c r="AQ660" s="3"/>
    </row>
    <row r="661" spans="13:43" x14ac:dyDescent="0.3">
      <c r="M661" t="str">
        <f>VLOOKUP(I:I,Sheet2!A:B,2,0)</f>
        <v>Nepoznata</v>
      </c>
      <c r="AO661" s="3"/>
      <c r="AP661" t="s">
        <v>716</v>
      </c>
      <c r="AQ661" s="3"/>
    </row>
    <row r="662" spans="13:43" x14ac:dyDescent="0.3">
      <c r="M662" t="str">
        <f>VLOOKUP(I:I,Sheet2!A:B,2,0)</f>
        <v>Nepoznata</v>
      </c>
      <c r="AO662" s="3"/>
      <c r="AP662" t="s">
        <v>1440</v>
      </c>
      <c r="AQ662" s="3"/>
    </row>
    <row r="663" spans="13:43" x14ac:dyDescent="0.3">
      <c r="M663" t="str">
        <f>VLOOKUP(I:I,Sheet2!A:B,2,0)</f>
        <v>Nepoznata</v>
      </c>
      <c r="AO663" s="3"/>
      <c r="AP663" t="s">
        <v>717</v>
      </c>
      <c r="AQ663" s="3"/>
    </row>
    <row r="664" spans="13:43" x14ac:dyDescent="0.3">
      <c r="M664" t="str">
        <f>VLOOKUP(I:I,Sheet2!A:B,2,0)</f>
        <v>Nepoznata</v>
      </c>
      <c r="AO664" s="3"/>
      <c r="AP664" t="s">
        <v>718</v>
      </c>
      <c r="AQ664" s="3"/>
    </row>
    <row r="665" spans="13:43" x14ac:dyDescent="0.3">
      <c r="M665" t="str">
        <f>VLOOKUP(I:I,Sheet2!A:B,2,0)</f>
        <v>Nepoznata</v>
      </c>
      <c r="AO665" s="3"/>
      <c r="AP665" t="s">
        <v>719</v>
      </c>
      <c r="AQ665" s="3"/>
    </row>
    <row r="666" spans="13:43" x14ac:dyDescent="0.3">
      <c r="M666" t="str">
        <f>VLOOKUP(I:I,Sheet2!A:B,2,0)</f>
        <v>Nepoznata</v>
      </c>
      <c r="AO666" s="3"/>
      <c r="AP666" t="s">
        <v>720</v>
      </c>
      <c r="AQ666" s="3"/>
    </row>
    <row r="667" spans="13:43" x14ac:dyDescent="0.3">
      <c r="M667" t="str">
        <f>VLOOKUP(I:I,Sheet2!A:B,2,0)</f>
        <v>Nepoznata</v>
      </c>
      <c r="AO667" s="3"/>
      <c r="AP667" t="s">
        <v>721</v>
      </c>
      <c r="AQ667" s="3"/>
    </row>
    <row r="668" spans="13:43" x14ac:dyDescent="0.3">
      <c r="M668" t="str">
        <f>VLOOKUP(I:I,Sheet2!A:B,2,0)</f>
        <v>Nepoznata</v>
      </c>
      <c r="AO668" s="3"/>
      <c r="AP668" t="s">
        <v>722</v>
      </c>
      <c r="AQ668" s="3"/>
    </row>
    <row r="669" spans="13:43" x14ac:dyDescent="0.3">
      <c r="M669" t="str">
        <f>VLOOKUP(I:I,Sheet2!A:B,2,0)</f>
        <v>Nepoznata</v>
      </c>
      <c r="AO669" s="3"/>
      <c r="AP669" t="s">
        <v>723</v>
      </c>
      <c r="AQ669" s="3"/>
    </row>
    <row r="670" spans="13:43" x14ac:dyDescent="0.3">
      <c r="M670" t="str">
        <f>VLOOKUP(I:I,Sheet2!A:B,2,0)</f>
        <v>Nepoznata</v>
      </c>
      <c r="AO670" s="3"/>
      <c r="AP670" t="s">
        <v>724</v>
      </c>
      <c r="AQ670" s="3"/>
    </row>
    <row r="671" spans="13:43" x14ac:dyDescent="0.3">
      <c r="M671" t="str">
        <f>VLOOKUP(I:I,Sheet2!A:B,2,0)</f>
        <v>Nepoznata</v>
      </c>
      <c r="AO671" s="3"/>
      <c r="AP671" t="s">
        <v>725</v>
      </c>
      <c r="AQ671" s="3"/>
    </row>
    <row r="672" spans="13:43" x14ac:dyDescent="0.3">
      <c r="M672" t="str">
        <f>VLOOKUP(I:I,Sheet2!A:B,2,0)</f>
        <v>Nepoznata</v>
      </c>
      <c r="AO672" s="3"/>
      <c r="AP672" t="s">
        <v>726</v>
      </c>
      <c r="AQ672" s="3"/>
    </row>
    <row r="673" spans="13:43" x14ac:dyDescent="0.3">
      <c r="M673" t="str">
        <f>VLOOKUP(I:I,Sheet2!A:B,2,0)</f>
        <v>Nepoznata</v>
      </c>
      <c r="AO673" s="3"/>
      <c r="AP673" t="s">
        <v>727</v>
      </c>
      <c r="AQ673" s="3"/>
    </row>
    <row r="674" spans="13:43" x14ac:dyDescent="0.3">
      <c r="M674" t="str">
        <f>VLOOKUP(I:I,Sheet2!A:B,2,0)</f>
        <v>Nepoznata</v>
      </c>
      <c r="AO674" s="3"/>
      <c r="AP674" t="s">
        <v>728</v>
      </c>
      <c r="AQ674" s="3"/>
    </row>
    <row r="675" spans="13:43" x14ac:dyDescent="0.3">
      <c r="M675" t="str">
        <f>VLOOKUP(I:I,Sheet2!A:B,2,0)</f>
        <v>Nepoznata</v>
      </c>
      <c r="AO675" s="3"/>
      <c r="AP675" t="s">
        <v>729</v>
      </c>
      <c r="AQ675" s="3"/>
    </row>
    <row r="676" spans="13:43" x14ac:dyDescent="0.3">
      <c r="M676" t="str">
        <f>VLOOKUP(I:I,Sheet2!A:B,2,0)</f>
        <v>Nepoznata</v>
      </c>
      <c r="AO676" s="3"/>
      <c r="AP676" t="s">
        <v>730</v>
      </c>
      <c r="AQ676" s="3"/>
    </row>
    <row r="677" spans="13:43" x14ac:dyDescent="0.3">
      <c r="M677" t="str">
        <f>VLOOKUP(I:I,Sheet2!A:B,2,0)</f>
        <v>Nepoznata</v>
      </c>
      <c r="AO677" s="3"/>
      <c r="AP677" t="s">
        <v>731</v>
      </c>
      <c r="AQ677" s="3"/>
    </row>
    <row r="678" spans="13:43" x14ac:dyDescent="0.3">
      <c r="M678" t="str">
        <f>VLOOKUP(I:I,Sheet2!A:B,2,0)</f>
        <v>Nepoznata</v>
      </c>
      <c r="AO678" s="3"/>
      <c r="AP678" t="s">
        <v>732</v>
      </c>
      <c r="AQ678" s="3"/>
    </row>
    <row r="679" spans="13:43" x14ac:dyDescent="0.3">
      <c r="M679" t="str">
        <f>VLOOKUP(I:I,Sheet2!A:B,2,0)</f>
        <v>Nepoznata</v>
      </c>
      <c r="AO679" s="3"/>
      <c r="AP679" t="s">
        <v>733</v>
      </c>
      <c r="AQ679" s="3"/>
    </row>
    <row r="680" spans="13:43" x14ac:dyDescent="0.3">
      <c r="M680" t="str">
        <f>VLOOKUP(I:I,Sheet2!A:B,2,0)</f>
        <v>Nepoznata</v>
      </c>
      <c r="AO680" s="3"/>
      <c r="AP680" t="s">
        <v>734</v>
      </c>
      <c r="AQ680" s="3"/>
    </row>
    <row r="681" spans="13:43" x14ac:dyDescent="0.3">
      <c r="M681" t="str">
        <f>VLOOKUP(I:I,Sheet2!A:B,2,0)</f>
        <v>Nepoznata</v>
      </c>
      <c r="AO681" s="3"/>
      <c r="AP681" t="s">
        <v>735</v>
      </c>
      <c r="AQ681" s="3"/>
    </row>
    <row r="682" spans="13:43" x14ac:dyDescent="0.3">
      <c r="M682" t="str">
        <f>VLOOKUP(I:I,Sheet2!A:B,2,0)</f>
        <v>Nepoznata</v>
      </c>
      <c r="AO682" s="3"/>
      <c r="AP682" t="s">
        <v>736</v>
      </c>
      <c r="AQ682" s="3"/>
    </row>
    <row r="683" spans="13:43" x14ac:dyDescent="0.3">
      <c r="M683" t="str">
        <f>VLOOKUP(I:I,Sheet2!A:B,2,0)</f>
        <v>Nepoznata</v>
      </c>
      <c r="AO683" s="3"/>
      <c r="AP683" t="s">
        <v>737</v>
      </c>
      <c r="AQ683" s="3"/>
    </row>
    <row r="684" spans="13:43" x14ac:dyDescent="0.3">
      <c r="M684" t="str">
        <f>VLOOKUP(I:I,Sheet2!A:B,2,0)</f>
        <v>Nepoznata</v>
      </c>
      <c r="AO684" s="3"/>
      <c r="AP684" t="s">
        <v>738</v>
      </c>
      <c r="AQ684" s="3"/>
    </row>
    <row r="685" spans="13:43" x14ac:dyDescent="0.3">
      <c r="M685" t="str">
        <f>VLOOKUP(I:I,Sheet2!A:B,2,0)</f>
        <v>Nepoznata</v>
      </c>
      <c r="AO685" s="3"/>
      <c r="AP685" t="s">
        <v>739</v>
      </c>
      <c r="AQ685" s="3"/>
    </row>
    <row r="686" spans="13:43" x14ac:dyDescent="0.3">
      <c r="M686" t="str">
        <f>VLOOKUP(I:I,Sheet2!A:B,2,0)</f>
        <v>Nepoznata</v>
      </c>
      <c r="AO686" s="3"/>
      <c r="AP686" t="s">
        <v>740</v>
      </c>
      <c r="AQ686" s="3"/>
    </row>
    <row r="687" spans="13:43" x14ac:dyDescent="0.3">
      <c r="M687" t="str">
        <f>VLOOKUP(I:I,Sheet2!A:B,2,0)</f>
        <v>Nepoznata</v>
      </c>
      <c r="AO687" s="3"/>
      <c r="AP687" t="s">
        <v>741</v>
      </c>
      <c r="AQ687" s="3"/>
    </row>
    <row r="688" spans="13:43" x14ac:dyDescent="0.3">
      <c r="M688" t="str">
        <f>VLOOKUP(I:I,Sheet2!A:B,2,0)</f>
        <v>Nepoznata</v>
      </c>
      <c r="AO688" s="3"/>
      <c r="AP688" t="s">
        <v>742</v>
      </c>
      <c r="AQ688" s="3"/>
    </row>
    <row r="689" spans="13:43" x14ac:dyDescent="0.3">
      <c r="M689" t="str">
        <f>VLOOKUP(I:I,Sheet2!A:B,2,0)</f>
        <v>Nepoznata</v>
      </c>
      <c r="AO689" s="3"/>
      <c r="AP689" t="s">
        <v>743</v>
      </c>
      <c r="AQ689" s="3"/>
    </row>
    <row r="690" spans="13:43" x14ac:dyDescent="0.3">
      <c r="M690" t="str">
        <f>VLOOKUP(I:I,Sheet2!A:B,2,0)</f>
        <v>Nepoznata</v>
      </c>
      <c r="AO690" s="3"/>
      <c r="AP690" t="s">
        <v>744</v>
      </c>
      <c r="AQ690" s="3"/>
    </row>
    <row r="691" spans="13:43" x14ac:dyDescent="0.3">
      <c r="M691" t="str">
        <f>VLOOKUP(I:I,Sheet2!A:B,2,0)</f>
        <v>Nepoznata</v>
      </c>
      <c r="AO691" s="3"/>
      <c r="AP691" t="s">
        <v>745</v>
      </c>
      <c r="AQ691" s="3"/>
    </row>
    <row r="692" spans="13:43" x14ac:dyDescent="0.3">
      <c r="M692" t="str">
        <f>VLOOKUP(I:I,Sheet2!A:B,2,0)</f>
        <v>Nepoznata</v>
      </c>
      <c r="AO692" s="3"/>
      <c r="AP692" t="s">
        <v>746</v>
      </c>
      <c r="AQ692" s="3"/>
    </row>
    <row r="693" spans="13:43" x14ac:dyDescent="0.3">
      <c r="M693" t="str">
        <f>VLOOKUP(I:I,Sheet2!A:B,2,0)</f>
        <v>Nepoznata</v>
      </c>
      <c r="AO693" s="3"/>
      <c r="AP693" t="s">
        <v>747</v>
      </c>
      <c r="AQ693" s="3"/>
    </row>
    <row r="694" spans="13:43" x14ac:dyDescent="0.3">
      <c r="M694" t="str">
        <f>VLOOKUP(I:I,Sheet2!A:B,2,0)</f>
        <v>Nepoznata</v>
      </c>
      <c r="AO694" s="3"/>
      <c r="AP694" t="s">
        <v>748</v>
      </c>
      <c r="AQ694" s="3"/>
    </row>
    <row r="695" spans="13:43" x14ac:dyDescent="0.3">
      <c r="M695" t="str">
        <f>VLOOKUP(I:I,Sheet2!A:B,2,0)</f>
        <v>Nepoznata</v>
      </c>
      <c r="AO695" s="3"/>
      <c r="AP695" t="s">
        <v>749</v>
      </c>
      <c r="AQ695" s="3"/>
    </row>
    <row r="696" spans="13:43" x14ac:dyDescent="0.3">
      <c r="M696" t="str">
        <f>VLOOKUP(I:I,Sheet2!A:B,2,0)</f>
        <v>Nepoznata</v>
      </c>
      <c r="AO696" s="3"/>
      <c r="AP696" t="s">
        <v>750</v>
      </c>
      <c r="AQ696" s="3"/>
    </row>
    <row r="697" spans="13:43" x14ac:dyDescent="0.3">
      <c r="M697" t="str">
        <f>VLOOKUP(I:I,Sheet2!A:B,2,0)</f>
        <v>Nepoznata</v>
      </c>
      <c r="AO697" s="3"/>
      <c r="AP697" t="s">
        <v>751</v>
      </c>
      <c r="AQ697" s="3"/>
    </row>
    <row r="698" spans="13:43" x14ac:dyDescent="0.3">
      <c r="M698" t="str">
        <f>VLOOKUP(I:I,Sheet2!A:B,2,0)</f>
        <v>Nepoznata</v>
      </c>
      <c r="AO698" s="3"/>
      <c r="AP698" t="s">
        <v>752</v>
      </c>
      <c r="AQ698" s="3"/>
    </row>
    <row r="699" spans="13:43" x14ac:dyDescent="0.3">
      <c r="M699" t="str">
        <f>VLOOKUP(I:I,Sheet2!A:B,2,0)</f>
        <v>Nepoznata</v>
      </c>
      <c r="AO699" s="3"/>
      <c r="AP699" t="s">
        <v>753</v>
      </c>
      <c r="AQ699" s="3"/>
    </row>
    <row r="700" spans="13:43" x14ac:dyDescent="0.3">
      <c r="M700" t="str">
        <f>VLOOKUP(I:I,Sheet2!A:B,2,0)</f>
        <v>Nepoznata</v>
      </c>
      <c r="AO700" s="3"/>
      <c r="AP700" t="s">
        <v>754</v>
      </c>
      <c r="AQ700" s="3"/>
    </row>
    <row r="701" spans="13:43" x14ac:dyDescent="0.3">
      <c r="M701" t="str">
        <f>VLOOKUP(I:I,Sheet2!A:B,2,0)</f>
        <v>Nepoznata</v>
      </c>
      <c r="AO701" s="3"/>
      <c r="AP701" t="s">
        <v>755</v>
      </c>
      <c r="AQ701" s="3"/>
    </row>
    <row r="702" spans="13:43" x14ac:dyDescent="0.3">
      <c r="M702" t="str">
        <f>VLOOKUP(I:I,Sheet2!A:B,2,0)</f>
        <v>Nepoznata</v>
      </c>
      <c r="AO702" s="3"/>
      <c r="AP702" t="s">
        <v>756</v>
      </c>
      <c r="AQ702" s="3"/>
    </row>
    <row r="703" spans="13:43" x14ac:dyDescent="0.3">
      <c r="M703" t="str">
        <f>VLOOKUP(I:I,Sheet2!A:B,2,0)</f>
        <v>Nepoznata</v>
      </c>
      <c r="AO703" s="3"/>
      <c r="AP703" t="s">
        <v>757</v>
      </c>
      <c r="AQ703" s="3"/>
    </row>
    <row r="704" spans="13:43" x14ac:dyDescent="0.3">
      <c r="M704" t="str">
        <f>VLOOKUP(I:I,Sheet2!A:B,2,0)</f>
        <v>Nepoznata</v>
      </c>
      <c r="AO704" s="3"/>
      <c r="AP704" t="s">
        <v>758</v>
      </c>
      <c r="AQ704" s="3"/>
    </row>
    <row r="705" spans="13:43" x14ac:dyDescent="0.3">
      <c r="M705" t="str">
        <f>VLOOKUP(I:I,Sheet2!A:B,2,0)</f>
        <v>Nepoznata</v>
      </c>
      <c r="AO705" s="3"/>
      <c r="AP705" t="s">
        <v>759</v>
      </c>
      <c r="AQ705" s="3"/>
    </row>
    <row r="706" spans="13:43" x14ac:dyDescent="0.3">
      <c r="M706" t="str">
        <f>VLOOKUP(I:I,Sheet2!A:B,2,0)</f>
        <v>Nepoznata</v>
      </c>
      <c r="AO706" s="3"/>
      <c r="AP706" t="s">
        <v>760</v>
      </c>
      <c r="AQ706" s="3"/>
    </row>
    <row r="707" spans="13:43" x14ac:dyDescent="0.3">
      <c r="M707" t="str">
        <f>VLOOKUP(I:I,Sheet2!A:B,2,0)</f>
        <v>Nepoznata</v>
      </c>
      <c r="AO707" s="3"/>
      <c r="AP707" t="s">
        <v>761</v>
      </c>
      <c r="AQ707" s="3"/>
    </row>
    <row r="708" spans="13:43" x14ac:dyDescent="0.3">
      <c r="M708" t="str">
        <f>VLOOKUP(I:I,Sheet2!A:B,2,0)</f>
        <v>Nepoznata</v>
      </c>
      <c r="AO708" s="3"/>
      <c r="AP708" t="s">
        <v>762</v>
      </c>
      <c r="AQ708" s="3"/>
    </row>
    <row r="709" spans="13:43" x14ac:dyDescent="0.3">
      <c r="M709" t="str">
        <f>VLOOKUP(I:I,Sheet2!A:B,2,0)</f>
        <v>Nepoznata</v>
      </c>
      <c r="AO709" s="3"/>
      <c r="AP709" t="s">
        <v>763</v>
      </c>
      <c r="AQ709" s="3"/>
    </row>
    <row r="710" spans="13:43" x14ac:dyDescent="0.3">
      <c r="M710" t="str">
        <f>VLOOKUP(I:I,Sheet2!A:B,2,0)</f>
        <v>Nepoznata</v>
      </c>
      <c r="AO710" s="3"/>
      <c r="AP710" t="s">
        <v>764</v>
      </c>
      <c r="AQ710" s="3"/>
    </row>
    <row r="711" spans="13:43" x14ac:dyDescent="0.3">
      <c r="M711" t="str">
        <f>VLOOKUP(I:I,Sheet2!A:B,2,0)</f>
        <v>Nepoznata</v>
      </c>
      <c r="AO711" s="3"/>
      <c r="AP711" t="s">
        <v>765</v>
      </c>
      <c r="AQ711" s="3"/>
    </row>
    <row r="712" spans="13:43" x14ac:dyDescent="0.3">
      <c r="M712" t="str">
        <f>VLOOKUP(I:I,Sheet2!A:B,2,0)</f>
        <v>Nepoznata</v>
      </c>
      <c r="AO712" s="3"/>
      <c r="AP712" t="s">
        <v>766</v>
      </c>
      <c r="AQ712" s="3"/>
    </row>
    <row r="713" spans="13:43" x14ac:dyDescent="0.3">
      <c r="M713" t="str">
        <f>VLOOKUP(I:I,Sheet2!A:B,2,0)</f>
        <v>Nepoznata</v>
      </c>
      <c r="AO713" s="3"/>
      <c r="AP713" t="s">
        <v>767</v>
      </c>
      <c r="AQ713" s="3"/>
    </row>
    <row r="714" spans="13:43" x14ac:dyDescent="0.3">
      <c r="M714" t="str">
        <f>VLOOKUP(I:I,Sheet2!A:B,2,0)</f>
        <v>Nepoznata</v>
      </c>
      <c r="AO714" s="3"/>
      <c r="AP714" t="s">
        <v>768</v>
      </c>
      <c r="AQ714" s="3"/>
    </row>
    <row r="715" spans="13:43" x14ac:dyDescent="0.3">
      <c r="M715" t="str">
        <f>VLOOKUP(I:I,Sheet2!A:B,2,0)</f>
        <v>Nepoznata</v>
      </c>
      <c r="AO715" s="3"/>
      <c r="AP715" t="s">
        <v>769</v>
      </c>
      <c r="AQ715" s="3"/>
    </row>
    <row r="716" spans="13:43" x14ac:dyDescent="0.3">
      <c r="M716" t="str">
        <f>VLOOKUP(I:I,Sheet2!A:B,2,0)</f>
        <v>Nepoznata</v>
      </c>
      <c r="AO716" s="3"/>
      <c r="AP716" t="s">
        <v>770</v>
      </c>
      <c r="AQ716" s="3"/>
    </row>
    <row r="717" spans="13:43" x14ac:dyDescent="0.3">
      <c r="M717" t="str">
        <f>VLOOKUP(I:I,Sheet2!A:B,2,0)</f>
        <v>Nepoznata</v>
      </c>
      <c r="AO717" s="3"/>
      <c r="AP717" t="s">
        <v>771</v>
      </c>
      <c r="AQ717" s="3"/>
    </row>
    <row r="718" spans="13:43" x14ac:dyDescent="0.3">
      <c r="M718" t="str">
        <f>VLOOKUP(I:I,Sheet2!A:B,2,0)</f>
        <v>Nepoznata</v>
      </c>
      <c r="AO718" s="3"/>
      <c r="AP718" t="s">
        <v>772</v>
      </c>
      <c r="AQ718" s="3"/>
    </row>
    <row r="719" spans="13:43" x14ac:dyDescent="0.3">
      <c r="M719" t="str">
        <f>VLOOKUP(I:I,Sheet2!A:B,2,0)</f>
        <v>Nepoznata</v>
      </c>
      <c r="AO719" s="3"/>
      <c r="AP719" t="s">
        <v>773</v>
      </c>
      <c r="AQ719" s="3"/>
    </row>
    <row r="720" spans="13:43" x14ac:dyDescent="0.3">
      <c r="M720" t="str">
        <f>VLOOKUP(I:I,Sheet2!A:B,2,0)</f>
        <v>Nepoznata</v>
      </c>
      <c r="AO720" s="3"/>
      <c r="AP720" t="s">
        <v>774</v>
      </c>
      <c r="AQ720" s="3"/>
    </row>
    <row r="721" spans="13:43" x14ac:dyDescent="0.3">
      <c r="M721" t="str">
        <f>VLOOKUP(I:I,Sheet2!A:B,2,0)</f>
        <v>Nepoznata</v>
      </c>
      <c r="AO721" s="3"/>
      <c r="AP721" t="s">
        <v>775</v>
      </c>
      <c r="AQ721" s="3"/>
    </row>
    <row r="722" spans="13:43" x14ac:dyDescent="0.3">
      <c r="M722" t="str">
        <f>VLOOKUP(I:I,Sheet2!A:B,2,0)</f>
        <v>Nepoznata</v>
      </c>
      <c r="AO722" s="3"/>
      <c r="AP722" t="s">
        <v>776</v>
      </c>
      <c r="AQ722" s="3"/>
    </row>
    <row r="723" spans="13:43" x14ac:dyDescent="0.3">
      <c r="M723" t="str">
        <f>VLOOKUP(I:I,Sheet2!A:B,2,0)</f>
        <v>Nepoznata</v>
      </c>
      <c r="AO723" s="3"/>
      <c r="AP723" t="s">
        <v>777</v>
      </c>
      <c r="AQ723" s="3"/>
    </row>
    <row r="724" spans="13:43" x14ac:dyDescent="0.3">
      <c r="M724" t="str">
        <f>VLOOKUP(I:I,Sheet2!A:B,2,0)</f>
        <v>Nepoznata</v>
      </c>
      <c r="AO724" s="3"/>
      <c r="AP724" t="s">
        <v>778</v>
      </c>
      <c r="AQ724" s="3"/>
    </row>
    <row r="725" spans="13:43" x14ac:dyDescent="0.3">
      <c r="M725" t="str">
        <f>VLOOKUP(I:I,Sheet2!A:B,2,0)</f>
        <v>Nepoznata</v>
      </c>
      <c r="AO725" s="3"/>
      <c r="AP725" t="s">
        <v>779</v>
      </c>
      <c r="AQ725" s="3"/>
    </row>
    <row r="726" spans="13:43" x14ac:dyDescent="0.3">
      <c r="M726" t="str">
        <f>VLOOKUP(I:I,Sheet2!A:B,2,0)</f>
        <v>Nepoznata</v>
      </c>
      <c r="AO726" s="3"/>
      <c r="AP726" t="s">
        <v>780</v>
      </c>
      <c r="AQ726" s="3"/>
    </row>
    <row r="727" spans="13:43" x14ac:dyDescent="0.3">
      <c r="M727" t="str">
        <f>VLOOKUP(I:I,Sheet2!A:B,2,0)</f>
        <v>Nepoznata</v>
      </c>
      <c r="AO727" s="3"/>
      <c r="AP727" t="s">
        <v>781</v>
      </c>
      <c r="AQ727" s="3"/>
    </row>
    <row r="728" spans="13:43" x14ac:dyDescent="0.3">
      <c r="M728" t="str">
        <f>VLOOKUP(I:I,Sheet2!A:B,2,0)</f>
        <v>Nepoznata</v>
      </c>
      <c r="AO728" s="3"/>
      <c r="AP728" t="s">
        <v>782</v>
      </c>
      <c r="AQ728" s="3"/>
    </row>
    <row r="729" spans="13:43" x14ac:dyDescent="0.3">
      <c r="M729" t="str">
        <f>VLOOKUP(I:I,Sheet2!A:B,2,0)</f>
        <v>Nepoznata</v>
      </c>
      <c r="AO729" s="3"/>
      <c r="AP729" t="s">
        <v>783</v>
      </c>
      <c r="AQ729" s="3"/>
    </row>
    <row r="730" spans="13:43" x14ac:dyDescent="0.3">
      <c r="M730" t="str">
        <f>VLOOKUP(I:I,Sheet2!A:B,2,0)</f>
        <v>Nepoznata</v>
      </c>
      <c r="AO730" s="3"/>
      <c r="AP730" t="s">
        <v>784</v>
      </c>
      <c r="AQ730" s="3"/>
    </row>
    <row r="731" spans="13:43" x14ac:dyDescent="0.3">
      <c r="M731" t="str">
        <f>VLOOKUP(I:I,Sheet2!A:B,2,0)</f>
        <v>Nepoznata</v>
      </c>
      <c r="AO731" s="3"/>
      <c r="AP731" t="s">
        <v>785</v>
      </c>
      <c r="AQ731" s="3"/>
    </row>
    <row r="732" spans="13:43" x14ac:dyDescent="0.3">
      <c r="M732" t="str">
        <f>VLOOKUP(I:I,Sheet2!A:B,2,0)</f>
        <v>Nepoznata</v>
      </c>
      <c r="AO732" s="3"/>
      <c r="AP732" t="s">
        <v>786</v>
      </c>
      <c r="AQ732" s="3"/>
    </row>
    <row r="733" spans="13:43" x14ac:dyDescent="0.3">
      <c r="M733" t="str">
        <f>VLOOKUP(I:I,Sheet2!A:B,2,0)</f>
        <v>Nepoznata</v>
      </c>
      <c r="AO733" s="3"/>
      <c r="AP733" t="s">
        <v>787</v>
      </c>
      <c r="AQ733" s="3"/>
    </row>
    <row r="734" spans="13:43" x14ac:dyDescent="0.3">
      <c r="M734" t="str">
        <f>VLOOKUP(I:I,Sheet2!A:B,2,0)</f>
        <v>Nepoznata</v>
      </c>
      <c r="AO734" s="3"/>
      <c r="AP734" t="s">
        <v>788</v>
      </c>
      <c r="AQ734" s="3"/>
    </row>
    <row r="735" spans="13:43" x14ac:dyDescent="0.3">
      <c r="M735" t="str">
        <f>VLOOKUP(I:I,Sheet2!A:B,2,0)</f>
        <v>Nepoznata</v>
      </c>
      <c r="AO735" s="3"/>
      <c r="AP735" t="s">
        <v>789</v>
      </c>
      <c r="AQ735" s="3"/>
    </row>
    <row r="736" spans="13:43" x14ac:dyDescent="0.3">
      <c r="M736" t="str">
        <f>VLOOKUP(I:I,Sheet2!A:B,2,0)</f>
        <v>Nepoznata</v>
      </c>
      <c r="AO736" s="3"/>
      <c r="AP736" t="s">
        <v>790</v>
      </c>
      <c r="AQ736" s="3"/>
    </row>
    <row r="737" spans="13:43" x14ac:dyDescent="0.3">
      <c r="M737" t="str">
        <f>VLOOKUP(I:I,Sheet2!A:B,2,0)</f>
        <v>Nepoznata</v>
      </c>
      <c r="AO737" s="3"/>
      <c r="AP737" t="s">
        <v>791</v>
      </c>
      <c r="AQ737" s="3"/>
    </row>
    <row r="738" spans="13:43" x14ac:dyDescent="0.3">
      <c r="M738" t="str">
        <f>VLOOKUP(I:I,Sheet2!A:B,2,0)</f>
        <v>Nepoznata</v>
      </c>
      <c r="AO738" s="3"/>
      <c r="AP738" t="s">
        <v>792</v>
      </c>
      <c r="AQ738" s="3"/>
    </row>
    <row r="739" spans="13:43" x14ac:dyDescent="0.3">
      <c r="M739" t="str">
        <f>VLOOKUP(I:I,Sheet2!A:B,2,0)</f>
        <v>Nepoznata</v>
      </c>
      <c r="AO739" s="3"/>
      <c r="AP739" t="s">
        <v>793</v>
      </c>
      <c r="AQ739" s="3"/>
    </row>
    <row r="740" spans="13:43" x14ac:dyDescent="0.3">
      <c r="M740" t="str">
        <f>VLOOKUP(I:I,Sheet2!A:B,2,0)</f>
        <v>Nepoznata</v>
      </c>
      <c r="AO740" s="3"/>
      <c r="AP740" t="s">
        <v>794</v>
      </c>
      <c r="AQ740" s="3"/>
    </row>
    <row r="741" spans="13:43" x14ac:dyDescent="0.3">
      <c r="M741" t="str">
        <f>VLOOKUP(I:I,Sheet2!A:B,2,0)</f>
        <v>Nepoznata</v>
      </c>
      <c r="AO741" s="3"/>
      <c r="AP741" t="s">
        <v>795</v>
      </c>
      <c r="AQ741" s="3"/>
    </row>
    <row r="742" spans="13:43" x14ac:dyDescent="0.3">
      <c r="M742" t="str">
        <f>VLOOKUP(I:I,Sheet2!A:B,2,0)</f>
        <v>Nepoznata</v>
      </c>
      <c r="AO742" s="3"/>
      <c r="AP742" t="s">
        <v>796</v>
      </c>
      <c r="AQ742" s="3"/>
    </row>
    <row r="743" spans="13:43" x14ac:dyDescent="0.3">
      <c r="M743" t="str">
        <f>VLOOKUP(I:I,Sheet2!A:B,2,0)</f>
        <v>Nepoznata</v>
      </c>
      <c r="AO743" s="3"/>
      <c r="AP743" t="s">
        <v>797</v>
      </c>
      <c r="AQ743" s="3"/>
    </row>
    <row r="744" spans="13:43" x14ac:dyDescent="0.3">
      <c r="M744" t="str">
        <f>VLOOKUP(I:I,Sheet2!A:B,2,0)</f>
        <v>Nepoznata</v>
      </c>
      <c r="AO744" s="3"/>
      <c r="AP744" t="s">
        <v>798</v>
      </c>
      <c r="AQ744" s="3"/>
    </row>
    <row r="745" spans="13:43" x14ac:dyDescent="0.3">
      <c r="M745" t="str">
        <f>VLOOKUP(I:I,Sheet2!A:B,2,0)</f>
        <v>Nepoznata</v>
      </c>
      <c r="AO745" s="3"/>
      <c r="AP745" t="s">
        <v>799</v>
      </c>
      <c r="AQ745" s="3"/>
    </row>
    <row r="746" spans="13:43" x14ac:dyDescent="0.3">
      <c r="M746" t="str">
        <f>VLOOKUP(I:I,Sheet2!A:B,2,0)</f>
        <v>Nepoznata</v>
      </c>
      <c r="AO746" s="3"/>
      <c r="AP746" t="s">
        <v>800</v>
      </c>
      <c r="AQ746" s="3"/>
    </row>
    <row r="747" spans="13:43" x14ac:dyDescent="0.3">
      <c r="M747" t="str">
        <f>VLOOKUP(I:I,Sheet2!A:B,2,0)</f>
        <v>Nepoznata</v>
      </c>
      <c r="AO747" s="3"/>
      <c r="AP747" t="s">
        <v>801</v>
      </c>
      <c r="AQ747" s="3"/>
    </row>
    <row r="748" spans="13:43" x14ac:dyDescent="0.3">
      <c r="M748" t="str">
        <f>VLOOKUP(I:I,Sheet2!A:B,2,0)</f>
        <v>Nepoznata</v>
      </c>
      <c r="AO748" s="3"/>
      <c r="AP748" t="s">
        <v>802</v>
      </c>
      <c r="AQ748" s="3"/>
    </row>
    <row r="749" spans="13:43" x14ac:dyDescent="0.3">
      <c r="M749" t="str">
        <f>VLOOKUP(I:I,Sheet2!A:B,2,0)</f>
        <v>Nepoznata</v>
      </c>
      <c r="AO749" s="3"/>
      <c r="AP749" t="s">
        <v>803</v>
      </c>
      <c r="AQ749" s="3"/>
    </row>
    <row r="750" spans="13:43" x14ac:dyDescent="0.3">
      <c r="M750" t="str">
        <f>VLOOKUP(I:I,Sheet2!A:B,2,0)</f>
        <v>Nepoznata</v>
      </c>
      <c r="AO750" s="3"/>
      <c r="AP750" t="s">
        <v>804</v>
      </c>
      <c r="AQ750" s="3"/>
    </row>
    <row r="751" spans="13:43" x14ac:dyDescent="0.3">
      <c r="M751" t="str">
        <f>VLOOKUP(I:I,Sheet2!A:B,2,0)</f>
        <v>Nepoznata</v>
      </c>
      <c r="AO751" s="3"/>
      <c r="AP751" t="s">
        <v>805</v>
      </c>
      <c r="AQ751" s="3"/>
    </row>
    <row r="752" spans="13:43" x14ac:dyDescent="0.3">
      <c r="M752" t="str">
        <f>VLOOKUP(I:I,Sheet2!A:B,2,0)</f>
        <v>Nepoznata</v>
      </c>
      <c r="AO752" s="3"/>
      <c r="AP752" t="s">
        <v>806</v>
      </c>
      <c r="AQ752" s="3"/>
    </row>
    <row r="753" spans="13:43" x14ac:dyDescent="0.3">
      <c r="M753" t="str">
        <f>VLOOKUP(I:I,Sheet2!A:B,2,0)</f>
        <v>Nepoznata</v>
      </c>
      <c r="AO753" s="3"/>
      <c r="AP753" t="s">
        <v>807</v>
      </c>
      <c r="AQ753" s="3"/>
    </row>
    <row r="754" spans="13:43" x14ac:dyDescent="0.3">
      <c r="M754" t="str">
        <f>VLOOKUP(I:I,Sheet2!A:B,2,0)</f>
        <v>Nepoznata</v>
      </c>
      <c r="AO754" s="3"/>
      <c r="AP754" t="s">
        <v>808</v>
      </c>
      <c r="AQ754" s="3"/>
    </row>
    <row r="755" spans="13:43" x14ac:dyDescent="0.3">
      <c r="M755" t="str">
        <f>VLOOKUP(I:I,Sheet2!A:B,2,0)</f>
        <v>Nepoznata</v>
      </c>
      <c r="AO755" s="3"/>
      <c r="AP755" t="s">
        <v>809</v>
      </c>
      <c r="AQ755" s="3"/>
    </row>
    <row r="756" spans="13:43" x14ac:dyDescent="0.3">
      <c r="M756" t="str">
        <f>VLOOKUP(I:I,Sheet2!A:B,2,0)</f>
        <v>Nepoznata</v>
      </c>
      <c r="AO756" s="3"/>
      <c r="AP756" t="s">
        <v>810</v>
      </c>
      <c r="AQ756" s="3"/>
    </row>
    <row r="757" spans="13:43" x14ac:dyDescent="0.3">
      <c r="M757" t="str">
        <f>VLOOKUP(I:I,Sheet2!A:B,2,0)</f>
        <v>Nepoznata</v>
      </c>
      <c r="AO757" s="3"/>
      <c r="AP757" t="s">
        <v>811</v>
      </c>
      <c r="AQ757" s="3"/>
    </row>
    <row r="758" spans="13:43" x14ac:dyDescent="0.3">
      <c r="M758" t="str">
        <f>VLOOKUP(I:I,Sheet2!A:B,2,0)</f>
        <v>Nepoznata</v>
      </c>
      <c r="AO758" s="3"/>
      <c r="AP758" t="s">
        <v>812</v>
      </c>
      <c r="AQ758" s="3"/>
    </row>
    <row r="759" spans="13:43" x14ac:dyDescent="0.3">
      <c r="M759" t="str">
        <f>VLOOKUP(I:I,Sheet2!A:B,2,0)</f>
        <v>Nepoznata</v>
      </c>
      <c r="AO759" s="3"/>
      <c r="AP759" t="s">
        <v>813</v>
      </c>
      <c r="AQ759" s="3"/>
    </row>
    <row r="760" spans="13:43" x14ac:dyDescent="0.3">
      <c r="M760" t="str">
        <f>VLOOKUP(I:I,Sheet2!A:B,2,0)</f>
        <v>Nepoznata</v>
      </c>
      <c r="AO760" s="3"/>
      <c r="AP760" t="s">
        <v>814</v>
      </c>
      <c r="AQ760" s="3"/>
    </row>
    <row r="761" spans="13:43" x14ac:dyDescent="0.3">
      <c r="M761" t="str">
        <f>VLOOKUP(I:I,Sheet2!A:B,2,0)</f>
        <v>Nepoznata</v>
      </c>
      <c r="AO761" s="3"/>
      <c r="AP761" t="s">
        <v>815</v>
      </c>
      <c r="AQ761" s="3"/>
    </row>
    <row r="762" spans="13:43" x14ac:dyDescent="0.3">
      <c r="M762" t="str">
        <f>VLOOKUP(I:I,Sheet2!A:B,2,0)</f>
        <v>Nepoznata</v>
      </c>
      <c r="AO762" s="3"/>
      <c r="AP762" t="s">
        <v>816</v>
      </c>
      <c r="AQ762" s="3"/>
    </row>
    <row r="763" spans="13:43" x14ac:dyDescent="0.3">
      <c r="M763" t="str">
        <f>VLOOKUP(I:I,Sheet2!A:B,2,0)</f>
        <v>Nepoznata</v>
      </c>
      <c r="AO763" s="3"/>
      <c r="AP763" t="s">
        <v>817</v>
      </c>
      <c r="AQ763" s="3"/>
    </row>
    <row r="764" spans="13:43" x14ac:dyDescent="0.3">
      <c r="M764" t="str">
        <f>VLOOKUP(I:I,Sheet2!A:B,2,0)</f>
        <v>Nepoznata</v>
      </c>
      <c r="AO764" s="3"/>
      <c r="AP764" t="s">
        <v>818</v>
      </c>
      <c r="AQ764" s="3"/>
    </row>
    <row r="765" spans="13:43" x14ac:dyDescent="0.3">
      <c r="M765" t="str">
        <f>VLOOKUP(I:I,Sheet2!A:B,2,0)</f>
        <v>Nepoznata</v>
      </c>
      <c r="AO765" s="3"/>
      <c r="AP765" t="s">
        <v>819</v>
      </c>
      <c r="AQ765" s="3"/>
    </row>
    <row r="766" spans="13:43" x14ac:dyDescent="0.3">
      <c r="M766" t="str">
        <f>VLOOKUP(I:I,Sheet2!A:B,2,0)</f>
        <v>Nepoznata</v>
      </c>
      <c r="AO766" s="3"/>
      <c r="AP766" t="s">
        <v>820</v>
      </c>
      <c r="AQ766" s="3"/>
    </row>
    <row r="767" spans="13:43" x14ac:dyDescent="0.3">
      <c r="M767" t="str">
        <f>VLOOKUP(I:I,Sheet2!A:B,2,0)</f>
        <v>Nepoznata</v>
      </c>
      <c r="AO767" s="3"/>
      <c r="AP767" t="s">
        <v>821</v>
      </c>
      <c r="AQ767" s="3"/>
    </row>
    <row r="768" spans="13:43" x14ac:dyDescent="0.3">
      <c r="M768" t="str">
        <f>VLOOKUP(I:I,Sheet2!A:B,2,0)</f>
        <v>Nepoznata</v>
      </c>
      <c r="AO768" s="3"/>
      <c r="AP768" t="s">
        <v>822</v>
      </c>
      <c r="AQ768" s="3"/>
    </row>
    <row r="769" spans="13:43" x14ac:dyDescent="0.3">
      <c r="M769" t="str">
        <f>VLOOKUP(I:I,Sheet2!A:B,2,0)</f>
        <v>Nepoznata</v>
      </c>
      <c r="AO769" s="3"/>
      <c r="AP769" t="s">
        <v>823</v>
      </c>
      <c r="AQ769" s="3"/>
    </row>
    <row r="770" spans="13:43" x14ac:dyDescent="0.3">
      <c r="M770" t="str">
        <f>VLOOKUP(I:I,Sheet2!A:B,2,0)</f>
        <v>Nepoznata</v>
      </c>
      <c r="AO770" s="3"/>
      <c r="AP770" t="s">
        <v>824</v>
      </c>
      <c r="AQ770" s="3"/>
    </row>
    <row r="771" spans="13:43" x14ac:dyDescent="0.3">
      <c r="M771" t="str">
        <f>VLOOKUP(I:I,Sheet2!A:B,2,0)</f>
        <v>Nepoznata</v>
      </c>
      <c r="AO771" s="3"/>
      <c r="AP771" t="s">
        <v>825</v>
      </c>
      <c r="AQ771" s="3"/>
    </row>
    <row r="772" spans="13:43" x14ac:dyDescent="0.3">
      <c r="M772" t="str">
        <f>VLOOKUP(I:I,Sheet2!A:B,2,0)</f>
        <v>Nepoznata</v>
      </c>
      <c r="AO772" s="3"/>
      <c r="AP772" t="s">
        <v>826</v>
      </c>
      <c r="AQ772" s="3"/>
    </row>
    <row r="773" spans="13:43" x14ac:dyDescent="0.3">
      <c r="M773" t="str">
        <f>VLOOKUP(I:I,Sheet2!A:B,2,0)</f>
        <v>Nepoznata</v>
      </c>
      <c r="AO773" s="3"/>
      <c r="AP773" t="s">
        <v>827</v>
      </c>
      <c r="AQ773" s="3"/>
    </row>
    <row r="774" spans="13:43" x14ac:dyDescent="0.3">
      <c r="M774" t="str">
        <f>VLOOKUP(I:I,Sheet2!A:B,2,0)</f>
        <v>Nepoznata</v>
      </c>
      <c r="AO774" s="3"/>
      <c r="AP774" t="s">
        <v>828</v>
      </c>
      <c r="AQ774" s="3"/>
    </row>
    <row r="775" spans="13:43" x14ac:dyDescent="0.3">
      <c r="M775" t="str">
        <f>VLOOKUP(I:I,Sheet2!A:B,2,0)</f>
        <v>Nepoznata</v>
      </c>
      <c r="AO775" s="3"/>
      <c r="AP775" t="s">
        <v>829</v>
      </c>
      <c r="AQ775" s="3"/>
    </row>
    <row r="776" spans="13:43" x14ac:dyDescent="0.3">
      <c r="M776" t="str">
        <f>VLOOKUP(I:I,Sheet2!A:B,2,0)</f>
        <v>Nepoznata</v>
      </c>
      <c r="AO776" s="3"/>
      <c r="AP776" t="s">
        <v>830</v>
      </c>
      <c r="AQ776" s="3"/>
    </row>
    <row r="777" spans="13:43" x14ac:dyDescent="0.3">
      <c r="M777" t="str">
        <f>VLOOKUP(I:I,Sheet2!A:B,2,0)</f>
        <v>Nepoznata</v>
      </c>
      <c r="AO777" s="3"/>
      <c r="AP777" t="s">
        <v>831</v>
      </c>
      <c r="AQ777" s="3"/>
    </row>
    <row r="778" spans="13:43" x14ac:dyDescent="0.3">
      <c r="M778" t="str">
        <f>VLOOKUP(I:I,Sheet2!A:B,2,0)</f>
        <v>Nepoznata</v>
      </c>
      <c r="AO778" s="3"/>
      <c r="AP778" t="s">
        <v>832</v>
      </c>
      <c r="AQ778" s="3"/>
    </row>
    <row r="779" spans="13:43" x14ac:dyDescent="0.3">
      <c r="M779" t="str">
        <f>VLOOKUP(I:I,Sheet2!A:B,2,0)</f>
        <v>Nepoznata</v>
      </c>
      <c r="AO779" s="3"/>
      <c r="AP779" t="s">
        <v>833</v>
      </c>
      <c r="AQ779" s="3"/>
    </row>
    <row r="780" spans="13:43" x14ac:dyDescent="0.3">
      <c r="M780" t="str">
        <f>VLOOKUP(I:I,Sheet2!A:B,2,0)</f>
        <v>Nepoznata</v>
      </c>
      <c r="AO780" s="3"/>
      <c r="AP780" t="s">
        <v>834</v>
      </c>
      <c r="AQ780" s="3"/>
    </row>
    <row r="781" spans="13:43" x14ac:dyDescent="0.3">
      <c r="M781" t="str">
        <f>VLOOKUP(I:I,Sheet2!A:B,2,0)</f>
        <v>Nepoznata</v>
      </c>
      <c r="AO781" s="3"/>
      <c r="AP781" t="s">
        <v>835</v>
      </c>
      <c r="AQ781" s="3"/>
    </row>
    <row r="782" spans="13:43" x14ac:dyDescent="0.3">
      <c r="M782" t="str">
        <f>VLOOKUP(I:I,Sheet2!A:B,2,0)</f>
        <v>Nepoznata</v>
      </c>
      <c r="AO782" s="3"/>
      <c r="AP782" t="s">
        <v>836</v>
      </c>
      <c r="AQ782" s="3"/>
    </row>
    <row r="783" spans="13:43" x14ac:dyDescent="0.3">
      <c r="M783" t="str">
        <f>VLOOKUP(I:I,Sheet2!A:B,2,0)</f>
        <v>Nepoznata</v>
      </c>
      <c r="AO783" s="3"/>
      <c r="AP783" t="s">
        <v>837</v>
      </c>
      <c r="AQ783" s="3"/>
    </row>
    <row r="784" spans="13:43" x14ac:dyDescent="0.3">
      <c r="M784" t="str">
        <f>VLOOKUP(I:I,Sheet2!A:B,2,0)</f>
        <v>Nepoznata</v>
      </c>
      <c r="AO784" s="3"/>
      <c r="AP784" t="s">
        <v>838</v>
      </c>
      <c r="AQ784" s="3"/>
    </row>
    <row r="785" spans="13:43" x14ac:dyDescent="0.3">
      <c r="M785" t="str">
        <f>VLOOKUP(I:I,Sheet2!A:B,2,0)</f>
        <v>Nepoznata</v>
      </c>
      <c r="AO785" s="3"/>
      <c r="AP785" t="s">
        <v>839</v>
      </c>
      <c r="AQ785" s="3"/>
    </row>
    <row r="786" spans="13:43" x14ac:dyDescent="0.3">
      <c r="M786" t="str">
        <f>VLOOKUP(I:I,Sheet2!A:B,2,0)</f>
        <v>Nepoznata</v>
      </c>
      <c r="AO786" s="3"/>
      <c r="AP786" t="s">
        <v>840</v>
      </c>
      <c r="AQ786" s="3"/>
    </row>
    <row r="787" spans="13:43" x14ac:dyDescent="0.3">
      <c r="M787" t="str">
        <f>VLOOKUP(I:I,Sheet2!A:B,2,0)</f>
        <v>Nepoznata</v>
      </c>
      <c r="AO787" s="3"/>
      <c r="AP787" t="s">
        <v>841</v>
      </c>
      <c r="AQ787" s="3"/>
    </row>
    <row r="788" spans="13:43" x14ac:dyDescent="0.3">
      <c r="M788" t="str">
        <f>VLOOKUP(I:I,Sheet2!A:B,2,0)</f>
        <v>Nepoznata</v>
      </c>
      <c r="AO788" s="3"/>
      <c r="AP788" t="s">
        <v>842</v>
      </c>
      <c r="AQ788" s="3"/>
    </row>
    <row r="789" spans="13:43" x14ac:dyDescent="0.3">
      <c r="M789" t="str">
        <f>VLOOKUP(I:I,Sheet2!A:B,2,0)</f>
        <v>Nepoznata</v>
      </c>
      <c r="AO789" s="3"/>
      <c r="AP789" t="s">
        <v>843</v>
      </c>
      <c r="AQ789" s="3"/>
    </row>
    <row r="790" spans="13:43" x14ac:dyDescent="0.3">
      <c r="M790" t="str">
        <f>VLOOKUP(I:I,Sheet2!A:B,2,0)</f>
        <v>Nepoznata</v>
      </c>
      <c r="AO790" s="3"/>
      <c r="AP790" t="s">
        <v>844</v>
      </c>
      <c r="AQ790" s="3"/>
    </row>
    <row r="791" spans="13:43" x14ac:dyDescent="0.3">
      <c r="M791" t="str">
        <f>VLOOKUP(I:I,Sheet2!A:B,2,0)</f>
        <v>Nepoznata</v>
      </c>
      <c r="AO791" s="3"/>
      <c r="AP791" t="s">
        <v>845</v>
      </c>
      <c r="AQ791" s="3"/>
    </row>
    <row r="792" spans="13:43" x14ac:dyDescent="0.3">
      <c r="M792" t="str">
        <f>VLOOKUP(I:I,Sheet2!A:B,2,0)</f>
        <v>Nepoznata</v>
      </c>
      <c r="AO792" s="3"/>
      <c r="AP792" t="s">
        <v>846</v>
      </c>
      <c r="AQ792" s="3"/>
    </row>
    <row r="793" spans="13:43" x14ac:dyDescent="0.3">
      <c r="M793" t="str">
        <f>VLOOKUP(I:I,Sheet2!A:B,2,0)</f>
        <v>Nepoznata</v>
      </c>
      <c r="AO793" s="3"/>
      <c r="AP793" t="s">
        <v>847</v>
      </c>
      <c r="AQ793" s="3"/>
    </row>
    <row r="794" spans="13:43" x14ac:dyDescent="0.3">
      <c r="M794" t="str">
        <f>VLOOKUP(I:I,Sheet2!A:B,2,0)</f>
        <v>Nepoznata</v>
      </c>
      <c r="AO794" s="3"/>
      <c r="AP794" t="s">
        <v>848</v>
      </c>
      <c r="AQ794" s="3"/>
    </row>
    <row r="795" spans="13:43" x14ac:dyDescent="0.3">
      <c r="M795" t="str">
        <f>VLOOKUP(I:I,Sheet2!A:B,2,0)</f>
        <v>Nepoznata</v>
      </c>
      <c r="AO795" s="3"/>
      <c r="AP795" t="s">
        <v>849</v>
      </c>
      <c r="AQ795" s="3"/>
    </row>
    <row r="796" spans="13:43" x14ac:dyDescent="0.3">
      <c r="M796" t="str">
        <f>VLOOKUP(I:I,Sheet2!A:B,2,0)</f>
        <v>Nepoznata</v>
      </c>
      <c r="AO796" s="3"/>
      <c r="AP796" t="s">
        <v>850</v>
      </c>
      <c r="AQ796" s="3"/>
    </row>
    <row r="797" spans="13:43" x14ac:dyDescent="0.3">
      <c r="M797" t="str">
        <f>VLOOKUP(I:I,Sheet2!A:B,2,0)</f>
        <v>Nepoznata</v>
      </c>
      <c r="AO797" s="3"/>
      <c r="AP797" t="s">
        <v>851</v>
      </c>
      <c r="AQ797" s="3"/>
    </row>
    <row r="798" spans="13:43" x14ac:dyDescent="0.3">
      <c r="M798" t="str">
        <f>VLOOKUP(I:I,Sheet2!A:B,2,0)</f>
        <v>Nepoznata</v>
      </c>
      <c r="AO798" s="3"/>
      <c r="AP798" t="s">
        <v>852</v>
      </c>
      <c r="AQ798" s="3"/>
    </row>
    <row r="799" spans="13:43" x14ac:dyDescent="0.3">
      <c r="M799" t="str">
        <f>VLOOKUP(I:I,Sheet2!A:B,2,0)</f>
        <v>Nepoznata</v>
      </c>
      <c r="AO799" s="3"/>
      <c r="AP799" t="s">
        <v>853</v>
      </c>
      <c r="AQ799" s="3"/>
    </row>
    <row r="800" spans="13:43" x14ac:dyDescent="0.3">
      <c r="M800" t="str">
        <f>VLOOKUP(I:I,Sheet2!A:B,2,0)</f>
        <v>Nepoznata</v>
      </c>
      <c r="AO800" s="3"/>
      <c r="AP800" t="s">
        <v>854</v>
      </c>
      <c r="AQ800" s="3"/>
    </row>
    <row r="801" spans="13:43" x14ac:dyDescent="0.3">
      <c r="M801" t="str">
        <f>VLOOKUP(I:I,Sheet2!A:B,2,0)</f>
        <v>Nepoznata</v>
      </c>
      <c r="AO801" s="3"/>
      <c r="AP801" t="s">
        <v>855</v>
      </c>
      <c r="AQ801" s="3"/>
    </row>
    <row r="802" spans="13:43" x14ac:dyDescent="0.3">
      <c r="M802" t="str">
        <f>VLOOKUP(I:I,Sheet2!A:B,2,0)</f>
        <v>Nepoznata</v>
      </c>
      <c r="AO802" s="3"/>
      <c r="AP802" t="s">
        <v>856</v>
      </c>
      <c r="AQ802" s="3"/>
    </row>
    <row r="803" spans="13:43" x14ac:dyDescent="0.3">
      <c r="M803" t="str">
        <f>VLOOKUP(I:I,Sheet2!A:B,2,0)</f>
        <v>Nepoznata</v>
      </c>
      <c r="AO803" s="3"/>
      <c r="AP803" t="s">
        <v>857</v>
      </c>
      <c r="AQ803" s="3"/>
    </row>
    <row r="804" spans="13:43" x14ac:dyDescent="0.3">
      <c r="M804" t="str">
        <f>VLOOKUP(I:I,Sheet2!A:B,2,0)</f>
        <v>Nepoznata</v>
      </c>
      <c r="AO804" s="3"/>
      <c r="AP804" t="s">
        <v>858</v>
      </c>
      <c r="AQ804" s="3"/>
    </row>
    <row r="805" spans="13:43" x14ac:dyDescent="0.3">
      <c r="M805" t="str">
        <f>VLOOKUP(I:I,Sheet2!A:B,2,0)</f>
        <v>Nepoznata</v>
      </c>
      <c r="AO805" s="3"/>
      <c r="AP805" t="s">
        <v>859</v>
      </c>
      <c r="AQ805" s="3"/>
    </row>
    <row r="806" spans="13:43" x14ac:dyDescent="0.3">
      <c r="M806" t="str">
        <f>VLOOKUP(I:I,Sheet2!A:B,2,0)</f>
        <v>Nepoznata</v>
      </c>
      <c r="AO806" s="3"/>
      <c r="AP806" t="s">
        <v>860</v>
      </c>
      <c r="AQ806" s="3"/>
    </row>
    <row r="807" spans="13:43" x14ac:dyDescent="0.3">
      <c r="M807" t="str">
        <f>VLOOKUP(I:I,Sheet2!A:B,2,0)</f>
        <v>Nepoznata</v>
      </c>
      <c r="AO807" s="3"/>
      <c r="AP807" t="s">
        <v>861</v>
      </c>
      <c r="AQ807" s="3"/>
    </row>
    <row r="808" spans="13:43" x14ac:dyDescent="0.3">
      <c r="M808" t="str">
        <f>VLOOKUP(I:I,Sheet2!A:B,2,0)</f>
        <v>Nepoznata</v>
      </c>
      <c r="AO808" s="3"/>
      <c r="AP808" t="s">
        <v>862</v>
      </c>
      <c r="AQ808" s="3"/>
    </row>
    <row r="809" spans="13:43" x14ac:dyDescent="0.3">
      <c r="M809" t="str">
        <f>VLOOKUP(I:I,Sheet2!A:B,2,0)</f>
        <v>Nepoznata</v>
      </c>
      <c r="AO809" s="3"/>
      <c r="AP809" t="s">
        <v>863</v>
      </c>
      <c r="AQ809" s="3"/>
    </row>
    <row r="810" spans="13:43" x14ac:dyDescent="0.3">
      <c r="M810" t="str">
        <f>VLOOKUP(I:I,Sheet2!A:B,2,0)</f>
        <v>Nepoznata</v>
      </c>
      <c r="AO810" s="3"/>
      <c r="AP810" t="s">
        <v>864</v>
      </c>
      <c r="AQ810" s="3"/>
    </row>
    <row r="811" spans="13:43" x14ac:dyDescent="0.3">
      <c r="M811" t="str">
        <f>VLOOKUP(I:I,Sheet2!A:B,2,0)</f>
        <v>Nepoznata</v>
      </c>
      <c r="AO811" s="3"/>
      <c r="AP811" t="s">
        <v>865</v>
      </c>
      <c r="AQ811" s="3"/>
    </row>
    <row r="812" spans="13:43" x14ac:dyDescent="0.3">
      <c r="M812" t="str">
        <f>VLOOKUP(I:I,Sheet2!A:B,2,0)</f>
        <v>Nepoznata</v>
      </c>
      <c r="AO812" s="3"/>
      <c r="AP812" t="s">
        <v>866</v>
      </c>
      <c r="AQ812" s="3"/>
    </row>
    <row r="813" spans="13:43" x14ac:dyDescent="0.3">
      <c r="M813" t="str">
        <f>VLOOKUP(I:I,Sheet2!A:B,2,0)</f>
        <v>Nepoznata</v>
      </c>
      <c r="AO813" s="3"/>
      <c r="AP813" t="s">
        <v>867</v>
      </c>
      <c r="AQ813" s="3"/>
    </row>
    <row r="814" spans="13:43" x14ac:dyDescent="0.3">
      <c r="M814" t="str">
        <f>VLOOKUP(I:I,Sheet2!A:B,2,0)</f>
        <v>Nepoznata</v>
      </c>
      <c r="AO814" s="3"/>
      <c r="AP814" t="s">
        <v>868</v>
      </c>
      <c r="AQ814" s="3"/>
    </row>
    <row r="815" spans="13:43" x14ac:dyDescent="0.3">
      <c r="M815" t="str">
        <f>VLOOKUP(I:I,Sheet2!A:B,2,0)</f>
        <v>Nepoznata</v>
      </c>
      <c r="AO815" s="3"/>
      <c r="AP815" t="s">
        <v>869</v>
      </c>
      <c r="AQ815" s="3"/>
    </row>
    <row r="816" spans="13:43" x14ac:dyDescent="0.3">
      <c r="M816" t="str">
        <f>VLOOKUP(I:I,Sheet2!A:B,2,0)</f>
        <v>Nepoznata</v>
      </c>
      <c r="AO816" s="3"/>
      <c r="AP816" t="s">
        <v>870</v>
      </c>
      <c r="AQ816" s="3"/>
    </row>
    <row r="817" spans="13:43" x14ac:dyDescent="0.3">
      <c r="M817" t="str">
        <f>VLOOKUP(I:I,Sheet2!A:B,2,0)</f>
        <v>Nepoznata</v>
      </c>
      <c r="AO817" s="3"/>
      <c r="AP817" t="s">
        <v>871</v>
      </c>
      <c r="AQ817" s="3"/>
    </row>
    <row r="818" spans="13:43" x14ac:dyDescent="0.3">
      <c r="M818" t="str">
        <f>VLOOKUP(I:I,Sheet2!A:B,2,0)</f>
        <v>Nepoznata</v>
      </c>
      <c r="AO818" s="3"/>
      <c r="AP818" t="s">
        <v>872</v>
      </c>
      <c r="AQ818" s="3"/>
    </row>
    <row r="819" spans="13:43" x14ac:dyDescent="0.3">
      <c r="M819" t="str">
        <f>VLOOKUP(I:I,Sheet2!A:B,2,0)</f>
        <v>Nepoznata</v>
      </c>
      <c r="AO819" s="3"/>
      <c r="AP819" t="s">
        <v>873</v>
      </c>
      <c r="AQ819" s="3"/>
    </row>
    <row r="820" spans="13:43" x14ac:dyDescent="0.3">
      <c r="M820" t="str">
        <f>VLOOKUP(I:I,Sheet2!A:B,2,0)</f>
        <v>Nepoznata</v>
      </c>
      <c r="AO820" s="3"/>
      <c r="AP820" t="s">
        <v>874</v>
      </c>
      <c r="AQ820" s="3"/>
    </row>
    <row r="821" spans="13:43" x14ac:dyDescent="0.3">
      <c r="M821" t="str">
        <f>VLOOKUP(I:I,Sheet2!A:B,2,0)</f>
        <v>Nepoznata</v>
      </c>
      <c r="AO821" s="3"/>
      <c r="AP821" t="s">
        <v>875</v>
      </c>
      <c r="AQ821" s="3"/>
    </row>
    <row r="822" spans="13:43" x14ac:dyDescent="0.3">
      <c r="M822" t="str">
        <f>VLOOKUP(I:I,Sheet2!A:B,2,0)</f>
        <v>Nepoznata</v>
      </c>
      <c r="AO822" s="3"/>
      <c r="AP822" t="s">
        <v>876</v>
      </c>
      <c r="AQ822" s="3"/>
    </row>
    <row r="823" spans="13:43" x14ac:dyDescent="0.3">
      <c r="M823" t="str">
        <f>VLOOKUP(I:I,Sheet2!A:B,2,0)</f>
        <v>Nepoznata</v>
      </c>
      <c r="AO823" s="3"/>
      <c r="AP823" t="s">
        <v>877</v>
      </c>
      <c r="AQ823" s="3"/>
    </row>
    <row r="824" spans="13:43" x14ac:dyDescent="0.3">
      <c r="M824" t="str">
        <f>VLOOKUP(I:I,Sheet2!A:B,2,0)</f>
        <v>Nepoznata</v>
      </c>
      <c r="AO824" s="3"/>
      <c r="AP824" t="s">
        <v>878</v>
      </c>
      <c r="AQ824" s="3"/>
    </row>
    <row r="825" spans="13:43" x14ac:dyDescent="0.3">
      <c r="M825" t="str">
        <f>VLOOKUP(I:I,Sheet2!A:B,2,0)</f>
        <v>Nepoznata</v>
      </c>
      <c r="AO825" s="3"/>
      <c r="AP825" t="s">
        <v>879</v>
      </c>
      <c r="AQ825" s="3"/>
    </row>
    <row r="826" spans="13:43" x14ac:dyDescent="0.3">
      <c r="M826" t="str">
        <f>VLOOKUP(I:I,Sheet2!A:B,2,0)</f>
        <v>Nepoznata</v>
      </c>
      <c r="AO826" s="3"/>
      <c r="AP826" t="s">
        <v>880</v>
      </c>
      <c r="AQ826" s="3"/>
    </row>
    <row r="827" spans="13:43" x14ac:dyDescent="0.3">
      <c r="M827" t="str">
        <f>VLOOKUP(I:I,Sheet2!A:B,2,0)</f>
        <v>Nepoznata</v>
      </c>
      <c r="AO827" s="3"/>
      <c r="AP827" t="s">
        <v>881</v>
      </c>
      <c r="AQ827" s="3"/>
    </row>
    <row r="828" spans="13:43" x14ac:dyDescent="0.3">
      <c r="M828" t="str">
        <f>VLOOKUP(I:I,Sheet2!A:B,2,0)</f>
        <v>Nepoznata</v>
      </c>
      <c r="AO828" s="3"/>
      <c r="AP828" t="s">
        <v>882</v>
      </c>
      <c r="AQ828" s="3"/>
    </row>
    <row r="829" spans="13:43" x14ac:dyDescent="0.3">
      <c r="M829" t="str">
        <f>VLOOKUP(I:I,Sheet2!A:B,2,0)</f>
        <v>Nepoznata</v>
      </c>
      <c r="AO829" s="3"/>
      <c r="AP829" t="s">
        <v>883</v>
      </c>
      <c r="AQ829" s="3"/>
    </row>
    <row r="830" spans="13:43" x14ac:dyDescent="0.3">
      <c r="M830" t="str">
        <f>VLOOKUP(I:I,Sheet2!A:B,2,0)</f>
        <v>Nepoznata</v>
      </c>
      <c r="AO830" s="3"/>
      <c r="AP830" t="s">
        <v>884</v>
      </c>
      <c r="AQ830" s="3"/>
    </row>
    <row r="831" spans="13:43" x14ac:dyDescent="0.3">
      <c r="M831" t="str">
        <f>VLOOKUP(I:I,Sheet2!A:B,2,0)</f>
        <v>Nepoznata</v>
      </c>
      <c r="AO831" s="3"/>
      <c r="AP831" t="s">
        <v>885</v>
      </c>
      <c r="AQ831" s="3"/>
    </row>
    <row r="832" spans="13:43" x14ac:dyDescent="0.3">
      <c r="M832" t="str">
        <f>VLOOKUP(I:I,Sheet2!A:B,2,0)</f>
        <v>Nepoznata</v>
      </c>
      <c r="AO832" s="3"/>
      <c r="AP832" t="s">
        <v>886</v>
      </c>
      <c r="AQ832" s="3"/>
    </row>
    <row r="833" spans="13:43" x14ac:dyDescent="0.3">
      <c r="M833" t="str">
        <f>VLOOKUP(I:I,Sheet2!A:B,2,0)</f>
        <v>Nepoznata</v>
      </c>
      <c r="AO833" s="3"/>
      <c r="AP833" t="s">
        <v>887</v>
      </c>
      <c r="AQ833" s="3"/>
    </row>
    <row r="834" spans="13:43" x14ac:dyDescent="0.3">
      <c r="M834" t="str">
        <f>VLOOKUP(I:I,Sheet2!A:B,2,0)</f>
        <v>Nepoznata</v>
      </c>
      <c r="AO834" s="3"/>
      <c r="AP834" t="s">
        <v>888</v>
      </c>
      <c r="AQ834" s="3"/>
    </row>
    <row r="835" spans="13:43" x14ac:dyDescent="0.3">
      <c r="M835" t="str">
        <f>VLOOKUP(I:I,Sheet2!A:B,2,0)</f>
        <v>Nepoznata</v>
      </c>
      <c r="AO835" s="3"/>
      <c r="AP835" t="s">
        <v>889</v>
      </c>
      <c r="AQ835" s="3"/>
    </row>
    <row r="836" spans="13:43" x14ac:dyDescent="0.3">
      <c r="M836" t="str">
        <f>VLOOKUP(I:I,Sheet2!A:B,2,0)</f>
        <v>Nepoznata</v>
      </c>
      <c r="AO836" s="3"/>
      <c r="AP836" t="s">
        <v>890</v>
      </c>
      <c r="AQ836" s="3"/>
    </row>
    <row r="837" spans="13:43" x14ac:dyDescent="0.3">
      <c r="M837" t="str">
        <f>VLOOKUP(I:I,Sheet2!A:B,2,0)</f>
        <v>Nepoznata</v>
      </c>
      <c r="AO837" s="3"/>
      <c r="AP837" t="s">
        <v>891</v>
      </c>
      <c r="AQ837" s="3"/>
    </row>
    <row r="838" spans="13:43" x14ac:dyDescent="0.3">
      <c r="M838" t="str">
        <f>VLOOKUP(I:I,Sheet2!A:B,2,0)</f>
        <v>Nepoznata</v>
      </c>
      <c r="AO838" s="3"/>
      <c r="AP838" t="s">
        <v>892</v>
      </c>
      <c r="AQ838" s="3"/>
    </row>
    <row r="839" spans="13:43" x14ac:dyDescent="0.3">
      <c r="M839" t="str">
        <f>VLOOKUP(I:I,Sheet2!A:B,2,0)</f>
        <v>Nepoznata</v>
      </c>
      <c r="AO839" s="3"/>
      <c r="AP839" t="s">
        <v>893</v>
      </c>
      <c r="AQ839" s="3"/>
    </row>
    <row r="840" spans="13:43" x14ac:dyDescent="0.3">
      <c r="M840" t="str">
        <f>VLOOKUP(I:I,Sheet2!A:B,2,0)</f>
        <v>Nepoznata</v>
      </c>
      <c r="AO840" s="3"/>
      <c r="AP840" t="s">
        <v>894</v>
      </c>
      <c r="AQ840" s="3"/>
    </row>
    <row r="841" spans="13:43" x14ac:dyDescent="0.3">
      <c r="M841" t="str">
        <f>VLOOKUP(I:I,Sheet2!A:B,2,0)</f>
        <v>Nepoznata</v>
      </c>
      <c r="AO841" s="3"/>
      <c r="AP841" t="s">
        <v>895</v>
      </c>
      <c r="AQ841" s="3"/>
    </row>
    <row r="842" spans="13:43" x14ac:dyDescent="0.3">
      <c r="M842" t="str">
        <f>VLOOKUP(I:I,Sheet2!A:B,2,0)</f>
        <v>Nepoznata</v>
      </c>
      <c r="AO842" s="3"/>
      <c r="AP842" t="s">
        <v>896</v>
      </c>
      <c r="AQ842" s="3"/>
    </row>
    <row r="843" spans="13:43" x14ac:dyDescent="0.3">
      <c r="M843" t="str">
        <f>VLOOKUP(I:I,Sheet2!A:B,2,0)</f>
        <v>Nepoznata</v>
      </c>
      <c r="AO843" s="3"/>
      <c r="AP843" t="s">
        <v>897</v>
      </c>
      <c r="AQ843" s="3"/>
    </row>
    <row r="844" spans="13:43" x14ac:dyDescent="0.3">
      <c r="M844" t="str">
        <f>VLOOKUP(I:I,Sheet2!A:B,2,0)</f>
        <v>Nepoznata</v>
      </c>
      <c r="AO844" s="3"/>
      <c r="AP844" t="s">
        <v>898</v>
      </c>
      <c r="AQ844" s="3"/>
    </row>
    <row r="845" spans="13:43" x14ac:dyDescent="0.3">
      <c r="M845" t="str">
        <f>VLOOKUP(I:I,Sheet2!A:B,2,0)</f>
        <v>Nepoznata</v>
      </c>
      <c r="AO845" s="3"/>
      <c r="AP845" t="s">
        <v>899</v>
      </c>
      <c r="AQ845" s="3"/>
    </row>
    <row r="846" spans="13:43" x14ac:dyDescent="0.3">
      <c r="M846" t="str">
        <f>VLOOKUP(I:I,Sheet2!A:B,2,0)</f>
        <v>Nepoznata</v>
      </c>
      <c r="AO846" s="3"/>
      <c r="AP846" t="s">
        <v>900</v>
      </c>
      <c r="AQ846" s="3"/>
    </row>
    <row r="847" spans="13:43" x14ac:dyDescent="0.3">
      <c r="M847" t="str">
        <f>VLOOKUP(I:I,Sheet2!A:B,2,0)</f>
        <v>Nepoznata</v>
      </c>
      <c r="AO847" s="3"/>
      <c r="AP847" t="s">
        <v>900</v>
      </c>
      <c r="AQ847" s="3"/>
    </row>
    <row r="848" spans="13:43" x14ac:dyDescent="0.3">
      <c r="M848" t="str">
        <f>VLOOKUP(I:I,Sheet2!A:B,2,0)</f>
        <v>Nepoznata</v>
      </c>
      <c r="AO848" s="3"/>
      <c r="AP848" t="s">
        <v>901</v>
      </c>
      <c r="AQ848" s="3"/>
    </row>
    <row r="849" spans="13:43" x14ac:dyDescent="0.3">
      <c r="M849" t="str">
        <f>VLOOKUP(I:I,Sheet2!A:B,2,0)</f>
        <v>Nepoznata</v>
      </c>
      <c r="AO849" s="3"/>
      <c r="AP849" t="s">
        <v>902</v>
      </c>
      <c r="AQ849" s="3"/>
    </row>
    <row r="850" spans="13:43" x14ac:dyDescent="0.3">
      <c r="M850" t="str">
        <f>VLOOKUP(I:I,Sheet2!A:B,2,0)</f>
        <v>Nepoznata</v>
      </c>
      <c r="AO850" s="3"/>
      <c r="AP850" t="s">
        <v>903</v>
      </c>
      <c r="AQ850" s="3"/>
    </row>
    <row r="851" spans="13:43" x14ac:dyDescent="0.3">
      <c r="M851" t="str">
        <f>VLOOKUP(I:I,Sheet2!A:B,2,0)</f>
        <v>Nepoznata</v>
      </c>
      <c r="AO851" s="3"/>
      <c r="AP851" t="s">
        <v>904</v>
      </c>
      <c r="AQ851" s="3"/>
    </row>
    <row r="852" spans="13:43" x14ac:dyDescent="0.3">
      <c r="M852" t="str">
        <f>VLOOKUP(I:I,Sheet2!A:B,2,0)</f>
        <v>Nepoznata</v>
      </c>
      <c r="AO852" s="3"/>
      <c r="AP852" t="s">
        <v>905</v>
      </c>
      <c r="AQ852" s="3"/>
    </row>
    <row r="853" spans="13:43" x14ac:dyDescent="0.3">
      <c r="M853" t="str">
        <f>VLOOKUP(I:I,Sheet2!A:B,2,0)</f>
        <v>Nepoznata</v>
      </c>
      <c r="AO853" s="3"/>
      <c r="AP853" t="s">
        <v>906</v>
      </c>
      <c r="AQ853" s="3"/>
    </row>
    <row r="854" spans="13:43" x14ac:dyDescent="0.3">
      <c r="M854" t="str">
        <f>VLOOKUP(I:I,Sheet2!A:B,2,0)</f>
        <v>Nepoznata</v>
      </c>
      <c r="AO854" s="3"/>
      <c r="AP854" t="s">
        <v>907</v>
      </c>
      <c r="AQ854" s="3"/>
    </row>
    <row r="855" spans="13:43" x14ac:dyDescent="0.3">
      <c r="M855" t="str">
        <f>VLOOKUP(I:I,Sheet2!A:B,2,0)</f>
        <v>Nepoznata</v>
      </c>
      <c r="AO855" s="3"/>
      <c r="AP855" t="s">
        <v>908</v>
      </c>
      <c r="AQ855" s="3"/>
    </row>
    <row r="856" spans="13:43" x14ac:dyDescent="0.3">
      <c r="M856" t="str">
        <f>VLOOKUP(I:I,Sheet2!A:B,2,0)</f>
        <v>Nepoznata</v>
      </c>
      <c r="AO856" s="3"/>
      <c r="AP856" t="s">
        <v>909</v>
      </c>
      <c r="AQ856" s="3"/>
    </row>
    <row r="857" spans="13:43" x14ac:dyDescent="0.3">
      <c r="M857" t="str">
        <f>VLOOKUP(I:I,Sheet2!A:B,2,0)</f>
        <v>Nepoznata</v>
      </c>
      <c r="AO857" s="3"/>
      <c r="AP857" t="s">
        <v>910</v>
      </c>
      <c r="AQ857" s="3"/>
    </row>
    <row r="858" spans="13:43" x14ac:dyDescent="0.3">
      <c r="M858" t="str">
        <f>VLOOKUP(I:I,Sheet2!A:B,2,0)</f>
        <v>Nepoznata</v>
      </c>
      <c r="AO858" s="3"/>
      <c r="AP858" t="s">
        <v>911</v>
      </c>
      <c r="AQ858" s="3"/>
    </row>
    <row r="859" spans="13:43" x14ac:dyDescent="0.3">
      <c r="M859" t="str">
        <f>VLOOKUP(I:I,Sheet2!A:B,2,0)</f>
        <v>Nepoznata</v>
      </c>
      <c r="AO859" s="3"/>
      <c r="AP859" t="s">
        <v>912</v>
      </c>
      <c r="AQ859" s="3"/>
    </row>
    <row r="860" spans="13:43" x14ac:dyDescent="0.3">
      <c r="M860" t="str">
        <f>VLOOKUP(I:I,Sheet2!A:B,2,0)</f>
        <v>Nepoznata</v>
      </c>
      <c r="AO860" s="3"/>
      <c r="AP860" t="s">
        <v>913</v>
      </c>
      <c r="AQ860" s="3"/>
    </row>
    <row r="861" spans="13:43" x14ac:dyDescent="0.3">
      <c r="M861" t="str">
        <f>VLOOKUP(I:I,Sheet2!A:B,2,0)</f>
        <v>Nepoznata</v>
      </c>
      <c r="AO861" s="3"/>
      <c r="AP861" t="s">
        <v>914</v>
      </c>
      <c r="AQ861" s="3"/>
    </row>
    <row r="862" spans="13:43" x14ac:dyDescent="0.3">
      <c r="M862" t="str">
        <f>VLOOKUP(I:I,Sheet2!A:B,2,0)</f>
        <v>Nepoznata</v>
      </c>
      <c r="AO862" s="3"/>
      <c r="AP862" t="s">
        <v>915</v>
      </c>
      <c r="AQ862" s="3"/>
    </row>
    <row r="863" spans="13:43" x14ac:dyDescent="0.3">
      <c r="M863" t="str">
        <f>VLOOKUP(I:I,Sheet2!A:B,2,0)</f>
        <v>Nepoznata</v>
      </c>
      <c r="AO863" s="3"/>
      <c r="AP863" t="s">
        <v>916</v>
      </c>
      <c r="AQ863" s="3"/>
    </row>
    <row r="864" spans="13:43" x14ac:dyDescent="0.3">
      <c r="M864" t="str">
        <f>VLOOKUP(I:I,Sheet2!A:B,2,0)</f>
        <v>Nepoznata</v>
      </c>
      <c r="AO864" s="3"/>
      <c r="AP864" t="s">
        <v>917</v>
      </c>
      <c r="AQ864" s="3"/>
    </row>
    <row r="865" spans="13:43" x14ac:dyDescent="0.3">
      <c r="M865" t="str">
        <f>VLOOKUP(I:I,Sheet2!A:B,2,0)</f>
        <v>Nepoznata</v>
      </c>
      <c r="AO865" s="3"/>
      <c r="AP865" t="s">
        <v>918</v>
      </c>
      <c r="AQ865" s="3"/>
    </row>
    <row r="866" spans="13:43" x14ac:dyDescent="0.3">
      <c r="M866" t="str">
        <f>VLOOKUP(I:I,Sheet2!A:B,2,0)</f>
        <v>Nepoznata</v>
      </c>
      <c r="AO866" s="3"/>
      <c r="AP866" t="s">
        <v>919</v>
      </c>
      <c r="AQ866" s="3"/>
    </row>
    <row r="867" spans="13:43" x14ac:dyDescent="0.3">
      <c r="M867" t="str">
        <f>VLOOKUP(I:I,Sheet2!A:B,2,0)</f>
        <v>Nepoznata</v>
      </c>
      <c r="AO867" s="3"/>
      <c r="AP867" t="s">
        <v>920</v>
      </c>
      <c r="AQ867" s="3"/>
    </row>
    <row r="868" spans="13:43" x14ac:dyDescent="0.3">
      <c r="M868" t="str">
        <f>VLOOKUP(I:I,Sheet2!A:B,2,0)</f>
        <v>Nepoznata</v>
      </c>
      <c r="AO868" s="3"/>
      <c r="AP868" t="s">
        <v>921</v>
      </c>
      <c r="AQ868" s="3"/>
    </row>
    <row r="869" spans="13:43" x14ac:dyDescent="0.3">
      <c r="M869" t="str">
        <f>VLOOKUP(I:I,Sheet2!A:B,2,0)</f>
        <v>Nepoznata</v>
      </c>
      <c r="AO869" s="3"/>
      <c r="AP869" t="s">
        <v>922</v>
      </c>
      <c r="AQ869" s="3"/>
    </row>
    <row r="870" spans="13:43" x14ac:dyDescent="0.3">
      <c r="M870" t="str">
        <f>VLOOKUP(I:I,Sheet2!A:B,2,0)</f>
        <v>Nepoznata</v>
      </c>
      <c r="AO870" s="3"/>
      <c r="AP870" t="s">
        <v>923</v>
      </c>
      <c r="AQ870" s="3"/>
    </row>
    <row r="871" spans="13:43" x14ac:dyDescent="0.3">
      <c r="M871" t="str">
        <f>VLOOKUP(I:I,Sheet2!A:B,2,0)</f>
        <v>Nepoznata</v>
      </c>
      <c r="AO871" s="3"/>
      <c r="AP871" t="s">
        <v>924</v>
      </c>
      <c r="AQ871" s="3"/>
    </row>
    <row r="872" spans="13:43" x14ac:dyDescent="0.3">
      <c r="M872" t="str">
        <f>VLOOKUP(I:I,Sheet2!A:B,2,0)</f>
        <v>Nepoznata</v>
      </c>
      <c r="AO872" s="3"/>
      <c r="AP872" t="s">
        <v>925</v>
      </c>
      <c r="AQ872" s="3"/>
    </row>
    <row r="873" spans="13:43" x14ac:dyDescent="0.3">
      <c r="M873" t="str">
        <f>VLOOKUP(I:I,Sheet2!A:B,2,0)</f>
        <v>Nepoznata</v>
      </c>
      <c r="AO873" s="3"/>
      <c r="AP873" t="s">
        <v>926</v>
      </c>
      <c r="AQ873" s="3"/>
    </row>
    <row r="874" spans="13:43" x14ac:dyDescent="0.3">
      <c r="M874" t="str">
        <f>VLOOKUP(I:I,Sheet2!A:B,2,0)</f>
        <v>Nepoznata</v>
      </c>
      <c r="AO874" s="3"/>
      <c r="AP874" t="s">
        <v>927</v>
      </c>
      <c r="AQ874" s="3"/>
    </row>
    <row r="875" spans="13:43" x14ac:dyDescent="0.3">
      <c r="M875" t="str">
        <f>VLOOKUP(I:I,Sheet2!A:B,2,0)</f>
        <v>Nepoznata</v>
      </c>
      <c r="AO875" s="3"/>
      <c r="AP875" t="s">
        <v>928</v>
      </c>
      <c r="AQ875" s="3"/>
    </row>
    <row r="876" spans="13:43" x14ac:dyDescent="0.3">
      <c r="M876" t="str">
        <f>VLOOKUP(I:I,Sheet2!A:B,2,0)</f>
        <v>Nepoznata</v>
      </c>
      <c r="AO876" s="3"/>
      <c r="AP876" t="s">
        <v>929</v>
      </c>
      <c r="AQ876" s="3"/>
    </row>
    <row r="877" spans="13:43" x14ac:dyDescent="0.3">
      <c r="M877" t="str">
        <f>VLOOKUP(I:I,Sheet2!A:B,2,0)</f>
        <v>Nepoznata</v>
      </c>
      <c r="AO877" s="3"/>
      <c r="AP877" t="s">
        <v>930</v>
      </c>
      <c r="AQ877" s="3"/>
    </row>
    <row r="878" spans="13:43" x14ac:dyDescent="0.3">
      <c r="M878" t="str">
        <f>VLOOKUP(I:I,Sheet2!A:B,2,0)</f>
        <v>Nepoznata</v>
      </c>
      <c r="AO878" s="3"/>
      <c r="AP878" t="s">
        <v>931</v>
      </c>
      <c r="AQ878" s="3"/>
    </row>
    <row r="879" spans="13:43" x14ac:dyDescent="0.3">
      <c r="M879" t="str">
        <f>VLOOKUP(I:I,Sheet2!A:B,2,0)</f>
        <v>Nepoznata</v>
      </c>
      <c r="AO879" s="3"/>
      <c r="AP879" t="s">
        <v>932</v>
      </c>
      <c r="AQ879" s="3"/>
    </row>
    <row r="880" spans="13:43" x14ac:dyDescent="0.3">
      <c r="M880" t="str">
        <f>VLOOKUP(I:I,Sheet2!A:B,2,0)</f>
        <v>Nepoznata</v>
      </c>
      <c r="AO880" s="3"/>
      <c r="AP880" t="s">
        <v>933</v>
      </c>
      <c r="AQ880" s="3"/>
    </row>
    <row r="881" spans="13:43" x14ac:dyDescent="0.3">
      <c r="M881" t="str">
        <f>VLOOKUP(I:I,Sheet2!A:B,2,0)</f>
        <v>Nepoznata</v>
      </c>
      <c r="AO881" s="3"/>
      <c r="AP881" t="s">
        <v>934</v>
      </c>
      <c r="AQ881" s="3"/>
    </row>
    <row r="882" spans="13:43" x14ac:dyDescent="0.3">
      <c r="M882" t="str">
        <f>VLOOKUP(I:I,Sheet2!A:B,2,0)</f>
        <v>Nepoznata</v>
      </c>
      <c r="AO882" s="3"/>
      <c r="AP882" t="s">
        <v>935</v>
      </c>
      <c r="AQ882" s="3"/>
    </row>
    <row r="883" spans="13:43" x14ac:dyDescent="0.3">
      <c r="M883" t="str">
        <f>VLOOKUP(I:I,Sheet2!A:B,2,0)</f>
        <v>Nepoznata</v>
      </c>
      <c r="AO883" s="3"/>
      <c r="AP883" t="s">
        <v>936</v>
      </c>
      <c r="AQ883" s="3"/>
    </row>
    <row r="884" spans="13:43" x14ac:dyDescent="0.3">
      <c r="M884" t="str">
        <f>VLOOKUP(I:I,Sheet2!A:B,2,0)</f>
        <v>Nepoznata</v>
      </c>
      <c r="AO884" s="3"/>
      <c r="AP884" t="s">
        <v>937</v>
      </c>
      <c r="AQ884" s="3"/>
    </row>
    <row r="885" spans="13:43" x14ac:dyDescent="0.3">
      <c r="M885" t="str">
        <f>VLOOKUP(I:I,Sheet2!A:B,2,0)</f>
        <v>Nepoznata</v>
      </c>
      <c r="AO885" s="3"/>
      <c r="AP885" t="s">
        <v>938</v>
      </c>
      <c r="AQ885" s="3"/>
    </row>
    <row r="886" spans="13:43" x14ac:dyDescent="0.3">
      <c r="M886" t="str">
        <f>VLOOKUP(I:I,Sheet2!A:B,2,0)</f>
        <v>Nepoznata</v>
      </c>
      <c r="AO886" s="3"/>
      <c r="AP886" t="s">
        <v>939</v>
      </c>
      <c r="AQ886" s="3"/>
    </row>
    <row r="887" spans="13:43" x14ac:dyDescent="0.3">
      <c r="M887" t="str">
        <f>VLOOKUP(I:I,Sheet2!A:B,2,0)</f>
        <v>Nepoznata</v>
      </c>
      <c r="AO887" s="3"/>
      <c r="AP887" t="s">
        <v>940</v>
      </c>
      <c r="AQ887" s="3"/>
    </row>
    <row r="888" spans="13:43" x14ac:dyDescent="0.3">
      <c r="M888" t="str">
        <f>VLOOKUP(I:I,Sheet2!A:B,2,0)</f>
        <v>Nepoznata</v>
      </c>
      <c r="AO888" s="3"/>
      <c r="AP888" t="s">
        <v>941</v>
      </c>
      <c r="AQ888" s="3"/>
    </row>
    <row r="889" spans="13:43" x14ac:dyDescent="0.3">
      <c r="M889" t="str">
        <f>VLOOKUP(I:I,Sheet2!A:B,2,0)</f>
        <v>Nepoznata</v>
      </c>
      <c r="AO889" s="3"/>
      <c r="AP889" t="s">
        <v>942</v>
      </c>
      <c r="AQ889" s="3"/>
    </row>
    <row r="890" spans="13:43" x14ac:dyDescent="0.3">
      <c r="M890" t="str">
        <f>VLOOKUP(I:I,Sheet2!A:B,2,0)</f>
        <v>Nepoznata</v>
      </c>
      <c r="AO890" s="3"/>
      <c r="AP890" t="s">
        <v>943</v>
      </c>
      <c r="AQ890" s="3"/>
    </row>
    <row r="891" spans="13:43" x14ac:dyDescent="0.3">
      <c r="M891" t="str">
        <f>VLOOKUP(I:I,Sheet2!A:B,2,0)</f>
        <v>Nepoznata</v>
      </c>
      <c r="AO891" s="3"/>
      <c r="AP891" t="s">
        <v>944</v>
      </c>
      <c r="AQ891" s="3"/>
    </row>
    <row r="892" spans="13:43" x14ac:dyDescent="0.3">
      <c r="M892" t="str">
        <f>VLOOKUP(I:I,Sheet2!A:B,2,0)</f>
        <v>Nepoznata</v>
      </c>
      <c r="AO892" s="3"/>
      <c r="AP892" t="s">
        <v>945</v>
      </c>
      <c r="AQ892" s="3"/>
    </row>
    <row r="893" spans="13:43" x14ac:dyDescent="0.3">
      <c r="M893" t="str">
        <f>VLOOKUP(I:I,Sheet2!A:B,2,0)</f>
        <v>Nepoznata</v>
      </c>
      <c r="AO893" s="3"/>
      <c r="AP893" t="s">
        <v>946</v>
      </c>
      <c r="AQ893" s="3"/>
    </row>
    <row r="894" spans="13:43" x14ac:dyDescent="0.3">
      <c r="M894" t="str">
        <f>VLOOKUP(I:I,Sheet2!A:B,2,0)</f>
        <v>Nepoznata</v>
      </c>
      <c r="AO894" s="3"/>
      <c r="AP894" t="s">
        <v>947</v>
      </c>
      <c r="AQ894" s="3"/>
    </row>
    <row r="895" spans="13:43" x14ac:dyDescent="0.3">
      <c r="M895" t="str">
        <f>VLOOKUP(I:I,Sheet2!A:B,2,0)</f>
        <v>Nepoznata</v>
      </c>
      <c r="AO895" s="3"/>
      <c r="AP895" t="s">
        <v>948</v>
      </c>
      <c r="AQ895" s="3"/>
    </row>
    <row r="896" spans="13:43" x14ac:dyDescent="0.3">
      <c r="M896" t="str">
        <f>VLOOKUP(I:I,Sheet2!A:B,2,0)</f>
        <v>Nepoznata</v>
      </c>
      <c r="AO896" s="3"/>
      <c r="AP896" t="s">
        <v>949</v>
      </c>
      <c r="AQ896" s="3"/>
    </row>
    <row r="897" spans="13:43" x14ac:dyDescent="0.3">
      <c r="M897" t="str">
        <f>VLOOKUP(I:I,Sheet2!A:B,2,0)</f>
        <v>Nepoznata</v>
      </c>
      <c r="AO897" s="3"/>
      <c r="AP897" t="s">
        <v>950</v>
      </c>
      <c r="AQ897" s="3"/>
    </row>
    <row r="898" spans="13:43" x14ac:dyDescent="0.3">
      <c r="M898" t="str">
        <f>VLOOKUP(I:I,Sheet2!A:B,2,0)</f>
        <v>Nepoznata</v>
      </c>
      <c r="AO898" s="3"/>
      <c r="AP898" t="s">
        <v>951</v>
      </c>
      <c r="AQ898" s="3"/>
    </row>
    <row r="899" spans="13:43" x14ac:dyDescent="0.3">
      <c r="M899" t="str">
        <f>VLOOKUP(I:I,Sheet2!A:B,2,0)</f>
        <v>Nepoznata</v>
      </c>
      <c r="AO899" s="3"/>
      <c r="AP899" t="s">
        <v>952</v>
      </c>
      <c r="AQ899" s="3"/>
    </row>
    <row r="900" spans="13:43" x14ac:dyDescent="0.3">
      <c r="M900" t="str">
        <f>VLOOKUP(I:I,Sheet2!A:B,2,0)</f>
        <v>Nepoznata</v>
      </c>
      <c r="AO900" s="3"/>
      <c r="AP900" t="s">
        <v>953</v>
      </c>
      <c r="AQ900" s="3"/>
    </row>
    <row r="901" spans="13:43" x14ac:dyDescent="0.3">
      <c r="M901" t="str">
        <f>VLOOKUP(I:I,Sheet2!A:B,2,0)</f>
        <v>Nepoznata</v>
      </c>
      <c r="AO901" s="3"/>
      <c r="AP901" t="s">
        <v>954</v>
      </c>
      <c r="AQ901" s="3"/>
    </row>
    <row r="902" spans="13:43" x14ac:dyDescent="0.3">
      <c r="M902" t="str">
        <f>VLOOKUP(I:I,Sheet2!A:B,2,0)</f>
        <v>Nepoznata</v>
      </c>
      <c r="AO902" s="3"/>
      <c r="AP902" t="s">
        <v>955</v>
      </c>
      <c r="AQ902" s="3"/>
    </row>
    <row r="903" spans="13:43" x14ac:dyDescent="0.3">
      <c r="M903" t="str">
        <f>VLOOKUP(I:I,Sheet2!A:B,2,0)</f>
        <v>Nepoznata</v>
      </c>
      <c r="AO903" s="3"/>
      <c r="AP903" t="s">
        <v>956</v>
      </c>
      <c r="AQ903" s="3"/>
    </row>
    <row r="904" spans="13:43" x14ac:dyDescent="0.3">
      <c r="M904" t="str">
        <f>VLOOKUP(I:I,Sheet2!A:B,2,0)</f>
        <v>Nepoznata</v>
      </c>
      <c r="AO904" s="3"/>
      <c r="AP904" t="s">
        <v>957</v>
      </c>
      <c r="AQ904" s="3"/>
    </row>
    <row r="905" spans="13:43" x14ac:dyDescent="0.3">
      <c r="M905" t="str">
        <f>VLOOKUP(I:I,Sheet2!A:B,2,0)</f>
        <v>Nepoznata</v>
      </c>
      <c r="AO905" s="3"/>
      <c r="AP905" t="s">
        <v>958</v>
      </c>
      <c r="AQ905" s="3"/>
    </row>
    <row r="906" spans="13:43" x14ac:dyDescent="0.3">
      <c r="M906" t="str">
        <f>VLOOKUP(I:I,Sheet2!A:B,2,0)</f>
        <v>Nepoznata</v>
      </c>
      <c r="AO906" s="3"/>
      <c r="AP906" t="s">
        <v>959</v>
      </c>
      <c r="AQ906" s="3"/>
    </row>
    <row r="907" spans="13:43" x14ac:dyDescent="0.3">
      <c r="M907" t="str">
        <f>VLOOKUP(I:I,Sheet2!A:B,2,0)</f>
        <v>Nepoznata</v>
      </c>
      <c r="AO907" s="3"/>
      <c r="AP907" t="s">
        <v>960</v>
      </c>
      <c r="AQ907" s="3"/>
    </row>
    <row r="908" spans="13:43" x14ac:dyDescent="0.3">
      <c r="M908" t="str">
        <f>VLOOKUP(I:I,Sheet2!A:B,2,0)</f>
        <v>Nepoznata</v>
      </c>
      <c r="AO908" s="3"/>
      <c r="AP908" t="s">
        <v>961</v>
      </c>
      <c r="AQ908" s="3"/>
    </row>
    <row r="909" spans="13:43" x14ac:dyDescent="0.3">
      <c r="M909" t="str">
        <f>VLOOKUP(I:I,Sheet2!A:B,2,0)</f>
        <v>Nepoznata</v>
      </c>
      <c r="AO909" s="3"/>
      <c r="AP909" t="s">
        <v>962</v>
      </c>
      <c r="AQ909" s="3"/>
    </row>
    <row r="910" spans="13:43" x14ac:dyDescent="0.3">
      <c r="M910" t="str">
        <f>VLOOKUP(I:I,Sheet2!A:B,2,0)</f>
        <v>Nepoznata</v>
      </c>
      <c r="AO910" s="3"/>
      <c r="AP910" t="s">
        <v>963</v>
      </c>
      <c r="AQ910" s="3"/>
    </row>
    <row r="911" spans="13:43" x14ac:dyDescent="0.3">
      <c r="M911" t="str">
        <f>VLOOKUP(I:I,Sheet2!A:B,2,0)</f>
        <v>Nepoznata</v>
      </c>
      <c r="AO911" s="3"/>
      <c r="AP911" t="s">
        <v>964</v>
      </c>
      <c r="AQ911" s="3"/>
    </row>
    <row r="912" spans="13:43" x14ac:dyDescent="0.3">
      <c r="M912" t="str">
        <f>VLOOKUP(I:I,Sheet2!A:B,2,0)</f>
        <v>Nepoznata</v>
      </c>
      <c r="AO912" s="3"/>
      <c r="AP912" t="s">
        <v>965</v>
      </c>
      <c r="AQ912" s="3"/>
    </row>
    <row r="913" spans="13:43" x14ac:dyDescent="0.3">
      <c r="M913" t="str">
        <f>VLOOKUP(I:I,Sheet2!A:B,2,0)</f>
        <v>Nepoznata</v>
      </c>
      <c r="AO913" s="3"/>
      <c r="AP913" t="s">
        <v>966</v>
      </c>
      <c r="AQ913" s="3"/>
    </row>
    <row r="914" spans="13:43" x14ac:dyDescent="0.3">
      <c r="M914" t="str">
        <f>VLOOKUP(I:I,Sheet2!A:B,2,0)</f>
        <v>Nepoznata</v>
      </c>
      <c r="AO914" s="3"/>
      <c r="AP914" t="s">
        <v>967</v>
      </c>
      <c r="AQ914" s="3"/>
    </row>
    <row r="915" spans="13:43" x14ac:dyDescent="0.3">
      <c r="M915" t="str">
        <f>VLOOKUP(I:I,Sheet2!A:B,2,0)</f>
        <v>Nepoznata</v>
      </c>
      <c r="AO915" s="3"/>
      <c r="AP915" t="s">
        <v>968</v>
      </c>
      <c r="AQ915" s="3"/>
    </row>
    <row r="916" spans="13:43" x14ac:dyDescent="0.3">
      <c r="M916" t="str">
        <f>VLOOKUP(I:I,Sheet2!A:B,2,0)</f>
        <v>Nepoznata</v>
      </c>
      <c r="AO916" s="3"/>
      <c r="AP916" t="s">
        <v>969</v>
      </c>
      <c r="AQ916" s="3"/>
    </row>
    <row r="917" spans="13:43" x14ac:dyDescent="0.3">
      <c r="M917" t="str">
        <f>VLOOKUP(I:I,Sheet2!A:B,2,0)</f>
        <v>Nepoznata</v>
      </c>
      <c r="AO917" s="3"/>
      <c r="AP917" t="s">
        <v>970</v>
      </c>
      <c r="AQ917" s="3"/>
    </row>
    <row r="918" spans="13:43" x14ac:dyDescent="0.3">
      <c r="M918" t="str">
        <f>VLOOKUP(I:I,Sheet2!A:B,2,0)</f>
        <v>Nepoznata</v>
      </c>
      <c r="AO918" s="3"/>
      <c r="AP918" t="s">
        <v>971</v>
      </c>
      <c r="AQ918" s="3"/>
    </row>
    <row r="919" spans="13:43" x14ac:dyDescent="0.3">
      <c r="M919" t="str">
        <f>VLOOKUP(I:I,Sheet2!A:B,2,0)</f>
        <v>Nepoznata</v>
      </c>
      <c r="AO919" s="3"/>
      <c r="AP919" t="s">
        <v>972</v>
      </c>
      <c r="AQ919" s="3"/>
    </row>
    <row r="920" spans="13:43" x14ac:dyDescent="0.3">
      <c r="M920" t="str">
        <f>VLOOKUP(I:I,Sheet2!A:B,2,0)</f>
        <v>Nepoznata</v>
      </c>
      <c r="AO920" s="3"/>
      <c r="AP920" t="s">
        <v>973</v>
      </c>
      <c r="AQ920" s="3"/>
    </row>
    <row r="921" spans="13:43" x14ac:dyDescent="0.3">
      <c r="M921" t="str">
        <f>VLOOKUP(I:I,Sheet2!A:B,2,0)</f>
        <v>Nepoznata</v>
      </c>
      <c r="AO921" s="3"/>
      <c r="AP921" t="s">
        <v>974</v>
      </c>
      <c r="AQ921" s="3"/>
    </row>
    <row r="922" spans="13:43" x14ac:dyDescent="0.3">
      <c r="M922" t="str">
        <f>VLOOKUP(I:I,Sheet2!A:B,2,0)</f>
        <v>Nepoznata</v>
      </c>
      <c r="AO922" s="3"/>
      <c r="AP922" t="s">
        <v>975</v>
      </c>
      <c r="AQ922" s="3"/>
    </row>
    <row r="923" spans="13:43" x14ac:dyDescent="0.3">
      <c r="M923" t="str">
        <f>VLOOKUP(I:I,Sheet2!A:B,2,0)</f>
        <v>Nepoznata</v>
      </c>
      <c r="AO923" s="3"/>
      <c r="AP923" t="s">
        <v>976</v>
      </c>
      <c r="AQ923" s="3"/>
    </row>
    <row r="924" spans="13:43" x14ac:dyDescent="0.3">
      <c r="M924" t="str">
        <f>VLOOKUP(I:I,Sheet2!A:B,2,0)</f>
        <v>Nepoznata</v>
      </c>
      <c r="AO924" s="3"/>
      <c r="AP924" t="s">
        <v>977</v>
      </c>
      <c r="AQ924" s="3"/>
    </row>
    <row r="925" spans="13:43" x14ac:dyDescent="0.3">
      <c r="M925" t="str">
        <f>VLOOKUP(I:I,Sheet2!A:B,2,0)</f>
        <v>Nepoznata</v>
      </c>
      <c r="AO925" s="3"/>
      <c r="AP925" t="s">
        <v>978</v>
      </c>
      <c r="AQ925" s="3"/>
    </row>
    <row r="926" spans="13:43" x14ac:dyDescent="0.3">
      <c r="M926" t="str">
        <f>VLOOKUP(I:I,Sheet2!A:B,2,0)</f>
        <v>Nepoznata</v>
      </c>
      <c r="AO926" s="3"/>
      <c r="AP926" t="s">
        <v>979</v>
      </c>
      <c r="AQ926" s="3"/>
    </row>
    <row r="927" spans="13:43" x14ac:dyDescent="0.3">
      <c r="M927" t="str">
        <f>VLOOKUP(I:I,Sheet2!A:B,2,0)</f>
        <v>Nepoznata</v>
      </c>
      <c r="AO927" s="3"/>
      <c r="AP927" t="s">
        <v>980</v>
      </c>
      <c r="AQ927" s="3"/>
    </row>
    <row r="928" spans="13:43" x14ac:dyDescent="0.3">
      <c r="M928" t="str">
        <f>VLOOKUP(I:I,Sheet2!A:B,2,0)</f>
        <v>Nepoznata</v>
      </c>
      <c r="AO928" s="3"/>
      <c r="AP928" t="s">
        <v>981</v>
      </c>
      <c r="AQ928" s="3"/>
    </row>
    <row r="929" spans="13:43" x14ac:dyDescent="0.3">
      <c r="M929" t="str">
        <f>VLOOKUP(I:I,Sheet2!A:B,2,0)</f>
        <v>Nepoznata</v>
      </c>
      <c r="AO929" s="3"/>
      <c r="AP929" t="s">
        <v>982</v>
      </c>
      <c r="AQ929" s="3"/>
    </row>
    <row r="930" spans="13:43" x14ac:dyDescent="0.3">
      <c r="M930" t="str">
        <f>VLOOKUP(I:I,Sheet2!A:B,2,0)</f>
        <v>Nepoznata</v>
      </c>
      <c r="AO930" s="3"/>
      <c r="AP930" t="s">
        <v>983</v>
      </c>
      <c r="AQ930" s="3"/>
    </row>
    <row r="931" spans="13:43" x14ac:dyDescent="0.3">
      <c r="M931" t="str">
        <f>VLOOKUP(I:I,Sheet2!A:B,2,0)</f>
        <v>Nepoznata</v>
      </c>
      <c r="AO931" s="3"/>
      <c r="AP931" t="s">
        <v>984</v>
      </c>
      <c r="AQ931" s="3"/>
    </row>
    <row r="932" spans="13:43" x14ac:dyDescent="0.3">
      <c r="M932" t="str">
        <f>VLOOKUP(I:I,Sheet2!A:B,2,0)</f>
        <v>Nepoznata</v>
      </c>
      <c r="AO932" s="3"/>
      <c r="AP932" t="s">
        <v>985</v>
      </c>
      <c r="AQ932" s="3"/>
    </row>
    <row r="933" spans="13:43" x14ac:dyDescent="0.3">
      <c r="M933" t="str">
        <f>VLOOKUP(I:I,Sheet2!A:B,2,0)</f>
        <v>Nepoznata</v>
      </c>
      <c r="AO933" s="3"/>
      <c r="AP933" t="s">
        <v>986</v>
      </c>
      <c r="AQ933" s="3"/>
    </row>
    <row r="934" spans="13:43" x14ac:dyDescent="0.3">
      <c r="M934" t="str">
        <f>VLOOKUP(I:I,Sheet2!A:B,2,0)</f>
        <v>Nepoznata</v>
      </c>
      <c r="AO934" s="3"/>
      <c r="AP934" t="s">
        <v>987</v>
      </c>
      <c r="AQ934" s="3"/>
    </row>
    <row r="935" spans="13:43" x14ac:dyDescent="0.3">
      <c r="M935" t="str">
        <f>VLOOKUP(I:I,Sheet2!A:B,2,0)</f>
        <v>Nepoznata</v>
      </c>
      <c r="AO935" s="3"/>
      <c r="AP935" t="s">
        <v>988</v>
      </c>
      <c r="AQ935" s="3"/>
    </row>
    <row r="936" spans="13:43" x14ac:dyDescent="0.3">
      <c r="M936" t="str">
        <f>VLOOKUP(I:I,Sheet2!A:B,2,0)</f>
        <v>Nepoznata</v>
      </c>
      <c r="AO936" s="3"/>
      <c r="AP936" t="s">
        <v>989</v>
      </c>
      <c r="AQ936" s="3"/>
    </row>
    <row r="937" spans="13:43" x14ac:dyDescent="0.3">
      <c r="M937" t="str">
        <f>VLOOKUP(I:I,Sheet2!A:B,2,0)</f>
        <v>Nepoznata</v>
      </c>
      <c r="AO937" s="3"/>
      <c r="AP937" t="s">
        <v>990</v>
      </c>
      <c r="AQ937" s="3"/>
    </row>
    <row r="938" spans="13:43" x14ac:dyDescent="0.3">
      <c r="M938" t="str">
        <f>VLOOKUP(I:I,Sheet2!A:B,2,0)</f>
        <v>Nepoznata</v>
      </c>
      <c r="AO938" s="3"/>
      <c r="AP938" t="s">
        <v>991</v>
      </c>
      <c r="AQ938" s="3"/>
    </row>
    <row r="939" spans="13:43" x14ac:dyDescent="0.3">
      <c r="M939" t="str">
        <f>VLOOKUP(I:I,Sheet2!A:B,2,0)</f>
        <v>Nepoznata</v>
      </c>
      <c r="AO939" s="3"/>
      <c r="AP939" t="s">
        <v>992</v>
      </c>
      <c r="AQ939" s="3"/>
    </row>
    <row r="940" spans="13:43" x14ac:dyDescent="0.3">
      <c r="M940" t="str">
        <f>VLOOKUP(I:I,Sheet2!A:B,2,0)</f>
        <v>Nepoznata</v>
      </c>
      <c r="AO940" s="3"/>
      <c r="AP940" t="s">
        <v>993</v>
      </c>
      <c r="AQ940" s="3"/>
    </row>
    <row r="941" spans="13:43" x14ac:dyDescent="0.3">
      <c r="M941" t="str">
        <f>VLOOKUP(I:I,Sheet2!A:B,2,0)</f>
        <v>Nepoznata</v>
      </c>
      <c r="AO941" s="3"/>
      <c r="AP941" t="s">
        <v>994</v>
      </c>
      <c r="AQ941" s="3"/>
    </row>
    <row r="942" spans="13:43" x14ac:dyDescent="0.3">
      <c r="M942" t="str">
        <f>VLOOKUP(I:I,Sheet2!A:B,2,0)</f>
        <v>Nepoznata</v>
      </c>
      <c r="AO942" s="3"/>
      <c r="AP942" t="s">
        <v>995</v>
      </c>
      <c r="AQ942" s="3"/>
    </row>
    <row r="943" spans="13:43" x14ac:dyDescent="0.3">
      <c r="M943" t="str">
        <f>VLOOKUP(I:I,Sheet2!A:B,2,0)</f>
        <v>Nepoznata</v>
      </c>
      <c r="AO943" s="3"/>
      <c r="AP943" t="s">
        <v>996</v>
      </c>
      <c r="AQ943" s="3"/>
    </row>
    <row r="944" spans="13:43" x14ac:dyDescent="0.3">
      <c r="M944" t="str">
        <f>VLOOKUP(I:I,Sheet2!A:B,2,0)</f>
        <v>Nepoznata</v>
      </c>
      <c r="AO944" s="3"/>
      <c r="AP944" t="s">
        <v>997</v>
      </c>
      <c r="AQ944" s="3"/>
    </row>
    <row r="945" spans="13:43" x14ac:dyDescent="0.3">
      <c r="M945" t="str">
        <f>VLOOKUP(I:I,Sheet2!A:B,2,0)</f>
        <v>Nepoznata</v>
      </c>
      <c r="AO945" s="3"/>
      <c r="AP945" t="s">
        <v>998</v>
      </c>
      <c r="AQ945" s="3"/>
    </row>
    <row r="946" spans="13:43" x14ac:dyDescent="0.3">
      <c r="M946" t="str">
        <f>VLOOKUP(I:I,Sheet2!A:B,2,0)</f>
        <v>Nepoznata</v>
      </c>
      <c r="AO946" s="3"/>
      <c r="AP946" t="s">
        <v>999</v>
      </c>
      <c r="AQ946" s="3"/>
    </row>
    <row r="947" spans="13:43" x14ac:dyDescent="0.3">
      <c r="M947" t="str">
        <f>VLOOKUP(I:I,Sheet2!A:B,2,0)</f>
        <v>Nepoznata</v>
      </c>
      <c r="AO947" s="3"/>
      <c r="AP947" t="s">
        <v>1000</v>
      </c>
      <c r="AQ947" s="3"/>
    </row>
    <row r="948" spans="13:43" x14ac:dyDescent="0.3">
      <c r="M948" t="str">
        <f>VLOOKUP(I:I,Sheet2!A:B,2,0)</f>
        <v>Nepoznata</v>
      </c>
      <c r="AO948" s="3"/>
      <c r="AP948" t="s">
        <v>1001</v>
      </c>
      <c r="AQ948" s="3"/>
    </row>
    <row r="949" spans="13:43" x14ac:dyDescent="0.3">
      <c r="M949" t="str">
        <f>VLOOKUP(I:I,Sheet2!A:B,2,0)</f>
        <v>Nepoznata</v>
      </c>
      <c r="AO949" s="3"/>
      <c r="AP949" t="s">
        <v>1002</v>
      </c>
      <c r="AQ949" s="3"/>
    </row>
    <row r="950" spans="13:43" x14ac:dyDescent="0.3">
      <c r="M950" t="str">
        <f>VLOOKUP(I:I,Sheet2!A:B,2,0)</f>
        <v>Nepoznata</v>
      </c>
      <c r="AO950" s="3"/>
      <c r="AP950" t="s">
        <v>1003</v>
      </c>
      <c r="AQ950" s="3"/>
    </row>
    <row r="951" spans="13:43" x14ac:dyDescent="0.3">
      <c r="M951" t="str">
        <f>VLOOKUP(I:I,Sheet2!A:B,2,0)</f>
        <v>Nepoznata</v>
      </c>
      <c r="AO951" s="3"/>
      <c r="AP951" t="s">
        <v>1004</v>
      </c>
      <c r="AQ951" s="3"/>
    </row>
    <row r="952" spans="13:43" x14ac:dyDescent="0.3">
      <c r="M952" t="str">
        <f>VLOOKUP(I:I,Sheet2!A:B,2,0)</f>
        <v>Nepoznata</v>
      </c>
      <c r="AO952" s="3"/>
      <c r="AP952" t="s">
        <v>1005</v>
      </c>
      <c r="AQ952" s="3"/>
    </row>
    <row r="953" spans="13:43" x14ac:dyDescent="0.3">
      <c r="M953" t="str">
        <f>VLOOKUP(I:I,Sheet2!A:B,2,0)</f>
        <v>Nepoznata</v>
      </c>
      <c r="AO953" s="3"/>
      <c r="AP953" t="s">
        <v>1006</v>
      </c>
      <c r="AQ953" s="3"/>
    </row>
    <row r="954" spans="13:43" x14ac:dyDescent="0.3">
      <c r="M954" t="str">
        <f>VLOOKUP(I:I,Sheet2!A:B,2,0)</f>
        <v>Nepoznata</v>
      </c>
      <c r="AO954" s="3"/>
      <c r="AP954" t="s">
        <v>1007</v>
      </c>
      <c r="AQ954" s="3"/>
    </row>
    <row r="955" spans="13:43" x14ac:dyDescent="0.3">
      <c r="M955" t="str">
        <f>VLOOKUP(I:I,Sheet2!A:B,2,0)</f>
        <v>Nepoznata</v>
      </c>
      <c r="AO955" s="3"/>
      <c r="AP955" t="s">
        <v>1008</v>
      </c>
      <c r="AQ955" s="3"/>
    </row>
    <row r="956" spans="13:43" x14ac:dyDescent="0.3">
      <c r="M956" t="str">
        <f>VLOOKUP(I:I,Sheet2!A:B,2,0)</f>
        <v>Nepoznata</v>
      </c>
      <c r="AO956" s="3"/>
      <c r="AP956" t="s">
        <v>1009</v>
      </c>
      <c r="AQ956" s="3"/>
    </row>
    <row r="957" spans="13:43" x14ac:dyDescent="0.3">
      <c r="M957" t="str">
        <f>VLOOKUP(I:I,Sheet2!A:B,2,0)</f>
        <v>Nepoznata</v>
      </c>
      <c r="AO957" s="3"/>
      <c r="AP957" t="s">
        <v>1010</v>
      </c>
      <c r="AQ957" s="3"/>
    </row>
    <row r="958" spans="13:43" x14ac:dyDescent="0.3">
      <c r="M958" t="str">
        <f>VLOOKUP(I:I,Sheet2!A:B,2,0)</f>
        <v>Nepoznata</v>
      </c>
      <c r="AO958" s="3"/>
      <c r="AP958" t="s">
        <v>1011</v>
      </c>
      <c r="AQ958" s="3"/>
    </row>
    <row r="959" spans="13:43" x14ac:dyDescent="0.3">
      <c r="M959" t="str">
        <f>VLOOKUP(I:I,Sheet2!A:B,2,0)</f>
        <v>Nepoznata</v>
      </c>
      <c r="AO959" s="3"/>
      <c r="AP959" t="s">
        <v>1012</v>
      </c>
      <c r="AQ959" s="3"/>
    </row>
    <row r="960" spans="13:43" x14ac:dyDescent="0.3">
      <c r="M960" t="str">
        <f>VLOOKUP(I:I,Sheet2!A:B,2,0)</f>
        <v>Nepoznata</v>
      </c>
      <c r="AO960" s="3"/>
      <c r="AP960" t="s">
        <v>1013</v>
      </c>
      <c r="AQ960" s="3"/>
    </row>
    <row r="961" spans="13:43" x14ac:dyDescent="0.3">
      <c r="M961" t="str">
        <f>VLOOKUP(I:I,Sheet2!A:B,2,0)</f>
        <v>Nepoznata</v>
      </c>
      <c r="AO961" s="3"/>
      <c r="AP961" t="s">
        <v>1014</v>
      </c>
      <c r="AQ961" s="3"/>
    </row>
    <row r="962" spans="13:43" x14ac:dyDescent="0.3">
      <c r="M962" t="str">
        <f>VLOOKUP(I:I,Sheet2!A:B,2,0)</f>
        <v>Nepoznata</v>
      </c>
      <c r="AO962" s="3"/>
      <c r="AP962" t="s">
        <v>1015</v>
      </c>
      <c r="AQ962" s="3"/>
    </row>
    <row r="963" spans="13:43" x14ac:dyDescent="0.3">
      <c r="M963" t="str">
        <f>VLOOKUP(I:I,Sheet2!A:B,2,0)</f>
        <v>Nepoznata</v>
      </c>
      <c r="AO963" s="3"/>
      <c r="AP963" t="s">
        <v>1016</v>
      </c>
      <c r="AQ963" s="3"/>
    </row>
    <row r="964" spans="13:43" x14ac:dyDescent="0.3">
      <c r="M964" t="str">
        <f>VLOOKUP(I:I,Sheet2!A:B,2,0)</f>
        <v>Nepoznata</v>
      </c>
      <c r="AO964" s="3"/>
      <c r="AP964" t="s">
        <v>1017</v>
      </c>
      <c r="AQ964" s="3"/>
    </row>
    <row r="965" spans="13:43" x14ac:dyDescent="0.3">
      <c r="M965" t="str">
        <f>VLOOKUP(I:I,Sheet2!A:B,2,0)</f>
        <v>Nepoznata</v>
      </c>
      <c r="AO965" s="3"/>
      <c r="AP965" t="s">
        <v>1018</v>
      </c>
      <c r="AQ965" s="3"/>
    </row>
    <row r="966" spans="13:43" x14ac:dyDescent="0.3">
      <c r="M966" t="str">
        <f>VLOOKUP(I:I,Sheet2!A:B,2,0)</f>
        <v>Nepoznata</v>
      </c>
      <c r="AO966" s="3"/>
      <c r="AP966" t="s">
        <v>1019</v>
      </c>
      <c r="AQ966" s="3"/>
    </row>
    <row r="967" spans="13:43" x14ac:dyDescent="0.3">
      <c r="M967" t="str">
        <f>VLOOKUP(I:I,Sheet2!A:B,2,0)</f>
        <v>Nepoznata</v>
      </c>
      <c r="AO967" s="3"/>
      <c r="AP967" t="s">
        <v>1020</v>
      </c>
      <c r="AQ967" s="3"/>
    </row>
    <row r="968" spans="13:43" x14ac:dyDescent="0.3">
      <c r="M968" t="str">
        <f>VLOOKUP(I:I,Sheet2!A:B,2,0)</f>
        <v>Nepoznata</v>
      </c>
      <c r="AO968" s="3"/>
      <c r="AP968" t="s">
        <v>1021</v>
      </c>
      <c r="AQ968" s="3"/>
    </row>
    <row r="969" spans="13:43" x14ac:dyDescent="0.3">
      <c r="M969" t="str">
        <f>VLOOKUP(I:I,Sheet2!A:B,2,0)</f>
        <v>Nepoznata</v>
      </c>
      <c r="AO969" s="3"/>
      <c r="AP969" t="s">
        <v>1022</v>
      </c>
      <c r="AQ969" s="3"/>
    </row>
    <row r="970" spans="13:43" x14ac:dyDescent="0.3">
      <c r="M970" t="str">
        <f>VLOOKUP(I:I,Sheet2!A:B,2,0)</f>
        <v>Nepoznata</v>
      </c>
      <c r="AO970" s="3"/>
      <c r="AP970" t="s">
        <v>1023</v>
      </c>
      <c r="AQ970" s="3"/>
    </row>
    <row r="971" spans="13:43" x14ac:dyDescent="0.3">
      <c r="M971" t="str">
        <f>VLOOKUP(I:I,Sheet2!A:B,2,0)</f>
        <v>Nepoznata</v>
      </c>
      <c r="AO971" s="3"/>
      <c r="AP971" t="s">
        <v>1024</v>
      </c>
      <c r="AQ971" s="3"/>
    </row>
    <row r="972" spans="13:43" x14ac:dyDescent="0.3">
      <c r="M972" t="str">
        <f>VLOOKUP(I:I,Sheet2!A:B,2,0)</f>
        <v>Nepoznata</v>
      </c>
      <c r="AO972" s="3"/>
      <c r="AP972" t="s">
        <v>1025</v>
      </c>
      <c r="AQ972" s="3"/>
    </row>
    <row r="973" spans="13:43" x14ac:dyDescent="0.3">
      <c r="M973" t="str">
        <f>VLOOKUP(I:I,Sheet2!A:B,2,0)</f>
        <v>Nepoznata</v>
      </c>
      <c r="AO973" s="3"/>
      <c r="AP973" t="s">
        <v>1026</v>
      </c>
      <c r="AQ973" s="3"/>
    </row>
    <row r="974" spans="13:43" x14ac:dyDescent="0.3">
      <c r="M974" t="str">
        <f>VLOOKUP(I:I,Sheet2!A:B,2,0)</f>
        <v>Nepoznata</v>
      </c>
      <c r="AO974" s="3"/>
      <c r="AP974" t="s">
        <v>1027</v>
      </c>
      <c r="AQ974" s="3"/>
    </row>
    <row r="975" spans="13:43" x14ac:dyDescent="0.3">
      <c r="M975" t="str">
        <f>VLOOKUP(I:I,Sheet2!A:B,2,0)</f>
        <v>Nepoznata</v>
      </c>
      <c r="AO975" s="3"/>
      <c r="AP975" t="s">
        <v>1028</v>
      </c>
      <c r="AQ975" s="3"/>
    </row>
    <row r="976" spans="13:43" x14ac:dyDescent="0.3">
      <c r="M976" t="str">
        <f>VLOOKUP(I:I,Sheet2!A:B,2,0)</f>
        <v>Nepoznata</v>
      </c>
      <c r="AO976" s="3"/>
      <c r="AP976" t="s">
        <v>1029</v>
      </c>
      <c r="AQ976" s="3"/>
    </row>
    <row r="977" spans="13:43" x14ac:dyDescent="0.3">
      <c r="M977" t="str">
        <f>VLOOKUP(I:I,Sheet2!A:B,2,0)</f>
        <v>Nepoznata</v>
      </c>
      <c r="AO977" s="3"/>
      <c r="AP977" t="s">
        <v>1030</v>
      </c>
      <c r="AQ977" s="3"/>
    </row>
    <row r="978" spans="13:43" x14ac:dyDescent="0.3">
      <c r="M978" t="str">
        <f>VLOOKUP(I:I,Sheet2!A:B,2,0)</f>
        <v>Nepoznata</v>
      </c>
      <c r="AO978" s="3"/>
      <c r="AP978" t="s">
        <v>1031</v>
      </c>
      <c r="AQ978" s="3"/>
    </row>
    <row r="979" spans="13:43" x14ac:dyDescent="0.3">
      <c r="M979" t="str">
        <f>VLOOKUP(I:I,Sheet2!A:B,2,0)</f>
        <v>Nepoznata</v>
      </c>
      <c r="AO979" s="3"/>
      <c r="AP979" t="s">
        <v>1032</v>
      </c>
      <c r="AQ979" s="3"/>
    </row>
    <row r="980" spans="13:43" x14ac:dyDescent="0.3">
      <c r="M980" t="str">
        <f>VLOOKUP(I:I,Sheet2!A:B,2,0)</f>
        <v>Nepoznata</v>
      </c>
      <c r="AO980" s="3"/>
      <c r="AP980" t="s">
        <v>1033</v>
      </c>
      <c r="AQ980" s="3"/>
    </row>
    <row r="981" spans="13:43" x14ac:dyDescent="0.3">
      <c r="M981" t="str">
        <f>VLOOKUP(I:I,Sheet2!A:B,2,0)</f>
        <v>Nepoznata</v>
      </c>
      <c r="AO981" s="3"/>
      <c r="AP981" t="s">
        <v>1034</v>
      </c>
      <c r="AQ981" s="3"/>
    </row>
    <row r="982" spans="13:43" x14ac:dyDescent="0.3">
      <c r="M982" t="str">
        <f>VLOOKUP(I:I,Sheet2!A:B,2,0)</f>
        <v>Nepoznata</v>
      </c>
      <c r="AO982" s="3"/>
      <c r="AP982" t="s">
        <v>1035</v>
      </c>
      <c r="AQ982" s="3"/>
    </row>
    <row r="983" spans="13:43" x14ac:dyDescent="0.3">
      <c r="M983" t="str">
        <f>VLOOKUP(I:I,Sheet2!A:B,2,0)</f>
        <v>Nepoznata</v>
      </c>
      <c r="AO983" s="3"/>
      <c r="AP983" t="s">
        <v>1036</v>
      </c>
      <c r="AQ983" s="3"/>
    </row>
    <row r="984" spans="13:43" x14ac:dyDescent="0.3">
      <c r="M984" t="str">
        <f>VLOOKUP(I:I,Sheet2!A:B,2,0)</f>
        <v>Nepoznata</v>
      </c>
      <c r="AO984" s="3"/>
      <c r="AP984" t="s">
        <v>1037</v>
      </c>
      <c r="AQ984" s="3"/>
    </row>
    <row r="985" spans="13:43" x14ac:dyDescent="0.3">
      <c r="M985" t="str">
        <f>VLOOKUP(I:I,Sheet2!A:B,2,0)</f>
        <v>Nepoznata</v>
      </c>
      <c r="AO985" s="3"/>
      <c r="AP985" t="s">
        <v>1038</v>
      </c>
      <c r="AQ985" s="3"/>
    </row>
    <row r="986" spans="13:43" x14ac:dyDescent="0.3">
      <c r="M986" t="str">
        <f>VLOOKUP(I:I,Sheet2!A:B,2,0)</f>
        <v>Nepoznata</v>
      </c>
      <c r="AO986" s="3"/>
      <c r="AP986" t="s">
        <v>1039</v>
      </c>
      <c r="AQ986" s="3"/>
    </row>
    <row r="987" spans="13:43" x14ac:dyDescent="0.3">
      <c r="M987" t="str">
        <f>VLOOKUP(I:I,Sheet2!A:B,2,0)</f>
        <v>Nepoznata</v>
      </c>
      <c r="AO987" s="3"/>
      <c r="AP987" t="s">
        <v>1040</v>
      </c>
      <c r="AQ987" s="3"/>
    </row>
    <row r="988" spans="13:43" x14ac:dyDescent="0.3">
      <c r="M988" t="str">
        <f>VLOOKUP(I:I,Sheet2!A:B,2,0)</f>
        <v>Nepoznata</v>
      </c>
      <c r="AO988" s="3"/>
      <c r="AP988" t="s">
        <v>1041</v>
      </c>
      <c r="AQ988" s="3"/>
    </row>
    <row r="989" spans="13:43" x14ac:dyDescent="0.3">
      <c r="M989" t="str">
        <f>VLOOKUP(I:I,Sheet2!A:B,2,0)</f>
        <v>Nepoznata</v>
      </c>
      <c r="AO989" s="3"/>
      <c r="AP989" t="s">
        <v>1042</v>
      </c>
      <c r="AQ989" s="3"/>
    </row>
    <row r="990" spans="13:43" x14ac:dyDescent="0.3">
      <c r="M990" t="str">
        <f>VLOOKUP(I:I,Sheet2!A:B,2,0)</f>
        <v>Nepoznata</v>
      </c>
      <c r="AO990" s="3"/>
      <c r="AP990" t="s">
        <v>1043</v>
      </c>
      <c r="AQ990" s="3"/>
    </row>
    <row r="991" spans="13:43" x14ac:dyDescent="0.3">
      <c r="M991" t="str">
        <f>VLOOKUP(I:I,Sheet2!A:B,2,0)</f>
        <v>Nepoznata</v>
      </c>
      <c r="AO991" s="3"/>
      <c r="AP991" t="s">
        <v>1044</v>
      </c>
      <c r="AQ991" s="3"/>
    </row>
    <row r="992" spans="13:43" x14ac:dyDescent="0.3">
      <c r="M992" t="str">
        <f>VLOOKUP(I:I,Sheet2!A:B,2,0)</f>
        <v>Nepoznata</v>
      </c>
      <c r="AO992" s="3"/>
      <c r="AP992" t="s">
        <v>1045</v>
      </c>
      <c r="AQ992" s="3"/>
    </row>
    <row r="993" spans="13:43" x14ac:dyDescent="0.3">
      <c r="M993" t="str">
        <f>VLOOKUP(I:I,Sheet2!A:B,2,0)</f>
        <v>Nepoznata</v>
      </c>
      <c r="AO993" s="3"/>
      <c r="AP993" t="s">
        <v>1046</v>
      </c>
      <c r="AQ993" s="3"/>
    </row>
    <row r="994" spans="13:43" x14ac:dyDescent="0.3">
      <c r="M994" t="str">
        <f>VLOOKUP(I:I,Sheet2!A:B,2,0)</f>
        <v>Nepoznata</v>
      </c>
      <c r="AO994" s="3"/>
      <c r="AP994" t="s">
        <v>1047</v>
      </c>
      <c r="AQ994" s="3"/>
    </row>
    <row r="995" spans="13:43" x14ac:dyDescent="0.3">
      <c r="M995" t="str">
        <f>VLOOKUP(I:I,Sheet2!A:B,2,0)</f>
        <v>Nepoznata</v>
      </c>
      <c r="AO995" s="3"/>
      <c r="AP995" t="s">
        <v>1048</v>
      </c>
      <c r="AQ995" s="3"/>
    </row>
    <row r="996" spans="13:43" x14ac:dyDescent="0.3">
      <c r="M996" t="str">
        <f>VLOOKUP(I:I,Sheet2!A:B,2,0)</f>
        <v>Nepoznata</v>
      </c>
      <c r="AO996" s="3"/>
      <c r="AP996" t="s">
        <v>1049</v>
      </c>
      <c r="AQ996" s="3"/>
    </row>
    <row r="997" spans="13:43" x14ac:dyDescent="0.3">
      <c r="M997" t="str">
        <f>VLOOKUP(I:I,Sheet2!A:B,2,0)</f>
        <v>Nepoznata</v>
      </c>
      <c r="AO997" s="3"/>
      <c r="AP997" t="s">
        <v>1050</v>
      </c>
      <c r="AQ997" s="3"/>
    </row>
    <row r="998" spans="13:43" x14ac:dyDescent="0.3">
      <c r="M998" t="str">
        <f>VLOOKUP(I:I,Sheet2!A:B,2,0)</f>
        <v>Nepoznata</v>
      </c>
      <c r="AO998" s="3"/>
      <c r="AP998" t="s">
        <v>1051</v>
      </c>
      <c r="AQ998" s="3"/>
    </row>
    <row r="999" spans="13:43" x14ac:dyDescent="0.3">
      <c r="M999" t="str">
        <f>VLOOKUP(I:I,Sheet2!A:B,2,0)</f>
        <v>Nepoznata</v>
      </c>
      <c r="AO999" s="3"/>
      <c r="AP999" t="s">
        <v>1052</v>
      </c>
      <c r="AQ999" s="3"/>
    </row>
    <row r="1000" spans="13:43" x14ac:dyDescent="0.3">
      <c r="M1000" t="str">
        <f>VLOOKUP(I:I,Sheet2!A:B,2,0)</f>
        <v>Nepoznata</v>
      </c>
      <c r="AO1000" s="3"/>
      <c r="AP1000" t="s">
        <v>1053</v>
      </c>
      <c r="AQ1000" s="3"/>
    </row>
    <row r="1001" spans="13:43" x14ac:dyDescent="0.3">
      <c r="M1001" t="str">
        <f>VLOOKUP(I:I,Sheet2!A:B,2,0)</f>
        <v>Nepoznata</v>
      </c>
      <c r="AO1001" s="3"/>
      <c r="AP1001" t="s">
        <v>1054</v>
      </c>
      <c r="AQ1001" s="3"/>
    </row>
    <row r="1002" spans="13:43" x14ac:dyDescent="0.3">
      <c r="M1002" t="str">
        <f>VLOOKUP(I:I,Sheet2!A:B,2,0)</f>
        <v>Nepoznata</v>
      </c>
      <c r="AO1002" s="3"/>
      <c r="AP1002" t="s">
        <v>1055</v>
      </c>
      <c r="AQ1002" s="3"/>
    </row>
    <row r="1003" spans="13:43" x14ac:dyDescent="0.3">
      <c r="M1003" t="str">
        <f>VLOOKUP(I:I,Sheet2!A:B,2,0)</f>
        <v>Nepoznata</v>
      </c>
      <c r="AO1003" s="3"/>
      <c r="AP1003" t="s">
        <v>1056</v>
      </c>
      <c r="AQ1003" s="3"/>
    </row>
    <row r="1004" spans="13:43" x14ac:dyDescent="0.3">
      <c r="M1004" t="str">
        <f>VLOOKUP(I:I,Sheet2!A:B,2,0)</f>
        <v>Nepoznata</v>
      </c>
      <c r="AO1004" s="3"/>
      <c r="AP1004" t="s">
        <v>1057</v>
      </c>
      <c r="AQ1004" s="3"/>
    </row>
    <row r="1005" spans="13:43" x14ac:dyDescent="0.3">
      <c r="M1005" t="str">
        <f>VLOOKUP(I:I,Sheet2!A:B,2,0)</f>
        <v>Nepoznata</v>
      </c>
      <c r="AO1005" s="3"/>
      <c r="AP1005" t="s">
        <v>1058</v>
      </c>
      <c r="AQ1005" s="3"/>
    </row>
    <row r="1006" spans="13:43" x14ac:dyDescent="0.3">
      <c r="M1006" t="str">
        <f>VLOOKUP(I:I,Sheet2!A:B,2,0)</f>
        <v>Nepoznata</v>
      </c>
      <c r="AO1006" s="3"/>
      <c r="AP1006" t="s">
        <v>1059</v>
      </c>
      <c r="AQ1006" s="3"/>
    </row>
    <row r="1007" spans="13:43" x14ac:dyDescent="0.3">
      <c r="M1007" t="str">
        <f>VLOOKUP(I:I,Sheet2!A:B,2,0)</f>
        <v>Nepoznata</v>
      </c>
      <c r="AO1007" s="3"/>
      <c r="AP1007" t="s">
        <v>1060</v>
      </c>
      <c r="AQ1007" s="3"/>
    </row>
    <row r="1008" spans="13:43" x14ac:dyDescent="0.3">
      <c r="M1008" t="str">
        <f>VLOOKUP(I:I,Sheet2!A:B,2,0)</f>
        <v>Nepoznata</v>
      </c>
      <c r="AO1008" s="3"/>
      <c r="AP1008" t="s">
        <v>1061</v>
      </c>
      <c r="AQ1008" s="3"/>
    </row>
    <row r="1009" spans="13:43" x14ac:dyDescent="0.3">
      <c r="M1009" t="str">
        <f>VLOOKUP(I:I,Sheet2!A:B,2,0)</f>
        <v>Nepoznata</v>
      </c>
      <c r="AO1009" s="3"/>
      <c r="AP1009" t="s">
        <v>1062</v>
      </c>
      <c r="AQ1009" s="3"/>
    </row>
    <row r="1010" spans="13:43" x14ac:dyDescent="0.3">
      <c r="M1010" t="str">
        <f>VLOOKUP(I:I,Sheet2!A:B,2,0)</f>
        <v>Nepoznata</v>
      </c>
      <c r="AO1010" s="3"/>
      <c r="AP1010" t="s">
        <v>1063</v>
      </c>
      <c r="AQ1010" s="3"/>
    </row>
    <row r="1011" spans="13:43" x14ac:dyDescent="0.3">
      <c r="M1011" t="str">
        <f>VLOOKUP(I:I,Sheet2!A:B,2,0)</f>
        <v>Nepoznata</v>
      </c>
      <c r="AO1011" s="3"/>
      <c r="AP1011" t="s">
        <v>1064</v>
      </c>
      <c r="AQ1011" s="3"/>
    </row>
    <row r="1012" spans="13:43" x14ac:dyDescent="0.3">
      <c r="M1012" t="str">
        <f>VLOOKUP(I:I,Sheet2!A:B,2,0)</f>
        <v>Nepoznata</v>
      </c>
      <c r="AO1012" s="3"/>
      <c r="AP1012" t="s">
        <v>1065</v>
      </c>
      <c r="AQ1012" s="3"/>
    </row>
    <row r="1013" spans="13:43" x14ac:dyDescent="0.3">
      <c r="M1013" t="str">
        <f>VLOOKUP(I:I,Sheet2!A:B,2,0)</f>
        <v>Nepoznata</v>
      </c>
      <c r="AO1013" s="3"/>
      <c r="AP1013" t="s">
        <v>1066</v>
      </c>
      <c r="AQ1013" s="3"/>
    </row>
    <row r="1014" spans="13:43" x14ac:dyDescent="0.3">
      <c r="M1014" t="str">
        <f>VLOOKUP(I:I,Sheet2!A:B,2,0)</f>
        <v>Nepoznata</v>
      </c>
      <c r="AO1014" s="3"/>
      <c r="AP1014" t="s">
        <v>1067</v>
      </c>
      <c r="AQ1014" s="3"/>
    </row>
    <row r="1015" spans="13:43" x14ac:dyDescent="0.3">
      <c r="M1015" t="str">
        <f>VLOOKUP(I:I,Sheet2!A:B,2,0)</f>
        <v>Nepoznata</v>
      </c>
      <c r="AO1015" s="3"/>
      <c r="AP1015" t="s">
        <v>1068</v>
      </c>
      <c r="AQ1015" s="3"/>
    </row>
    <row r="1016" spans="13:43" x14ac:dyDescent="0.3">
      <c r="M1016" t="str">
        <f>VLOOKUP(I:I,Sheet2!A:B,2,0)</f>
        <v>Nepoznata</v>
      </c>
      <c r="AO1016" s="3"/>
      <c r="AP1016" t="s">
        <v>1069</v>
      </c>
      <c r="AQ1016" s="3"/>
    </row>
    <row r="1017" spans="13:43" x14ac:dyDescent="0.3">
      <c r="M1017" t="str">
        <f>VLOOKUP(I:I,Sheet2!A:B,2,0)</f>
        <v>Nepoznata</v>
      </c>
      <c r="AO1017" s="3"/>
      <c r="AP1017" t="s">
        <v>1070</v>
      </c>
      <c r="AQ1017" s="3"/>
    </row>
    <row r="1018" spans="13:43" x14ac:dyDescent="0.3">
      <c r="M1018" t="str">
        <f>VLOOKUP(I:I,Sheet2!A:B,2,0)</f>
        <v>Nepoznata</v>
      </c>
      <c r="AO1018" s="3"/>
      <c r="AP1018" t="s">
        <v>1071</v>
      </c>
      <c r="AQ1018" s="3"/>
    </row>
    <row r="1019" spans="13:43" x14ac:dyDescent="0.3">
      <c r="M1019" t="str">
        <f>VLOOKUP(I:I,Sheet2!A:B,2,0)</f>
        <v>Nepoznata</v>
      </c>
      <c r="AO1019" s="3"/>
      <c r="AP1019" t="s">
        <v>1072</v>
      </c>
      <c r="AQ1019" s="3"/>
    </row>
    <row r="1020" spans="13:43" x14ac:dyDescent="0.3">
      <c r="M1020" t="str">
        <f>VLOOKUP(I:I,Sheet2!A:B,2,0)</f>
        <v>Nepoznata</v>
      </c>
      <c r="AO1020" s="3"/>
      <c r="AP1020" t="s">
        <v>1073</v>
      </c>
      <c r="AQ1020" s="3"/>
    </row>
    <row r="1021" spans="13:43" x14ac:dyDescent="0.3">
      <c r="M1021" t="str">
        <f>VLOOKUP(I:I,Sheet2!A:B,2,0)</f>
        <v>Nepoznata</v>
      </c>
      <c r="AO1021" s="3"/>
      <c r="AP1021" t="s">
        <v>1074</v>
      </c>
      <c r="AQ1021" s="3"/>
    </row>
    <row r="1022" spans="13:43" x14ac:dyDescent="0.3">
      <c r="M1022" t="str">
        <f>VLOOKUP(I:I,Sheet2!A:B,2,0)</f>
        <v>Nepoznata</v>
      </c>
      <c r="AO1022" s="3"/>
      <c r="AP1022" t="s">
        <v>1075</v>
      </c>
      <c r="AQ1022" s="3"/>
    </row>
    <row r="1023" spans="13:43" x14ac:dyDescent="0.3">
      <c r="M1023" t="str">
        <f>VLOOKUP(I:I,Sheet2!A:B,2,0)</f>
        <v>Nepoznata</v>
      </c>
      <c r="AO1023" s="3"/>
      <c r="AP1023" t="s">
        <v>1076</v>
      </c>
      <c r="AQ1023" s="3"/>
    </row>
    <row r="1024" spans="13:43" x14ac:dyDescent="0.3">
      <c r="M1024" t="str">
        <f>VLOOKUP(I:I,Sheet2!A:B,2,0)</f>
        <v>Nepoznata</v>
      </c>
      <c r="AO1024" s="3"/>
      <c r="AP1024" t="s">
        <v>1077</v>
      </c>
      <c r="AQ1024" s="3"/>
    </row>
    <row r="1025" spans="13:43" x14ac:dyDescent="0.3">
      <c r="M1025" t="str">
        <f>VLOOKUP(I:I,Sheet2!A:B,2,0)</f>
        <v>Nepoznata</v>
      </c>
      <c r="AO1025" s="3"/>
      <c r="AP1025" t="s">
        <v>1078</v>
      </c>
      <c r="AQ1025" s="3"/>
    </row>
    <row r="1026" spans="13:43" x14ac:dyDescent="0.3">
      <c r="M1026" t="str">
        <f>VLOOKUP(I:I,Sheet2!A:B,2,0)</f>
        <v>Nepoznata</v>
      </c>
      <c r="AO1026" s="3"/>
      <c r="AP1026" t="s">
        <v>1079</v>
      </c>
      <c r="AQ1026" s="3"/>
    </row>
    <row r="1027" spans="13:43" x14ac:dyDescent="0.3">
      <c r="M1027" t="str">
        <f>VLOOKUP(I:I,Sheet2!A:B,2,0)</f>
        <v>Nepoznata</v>
      </c>
      <c r="AO1027" s="3"/>
      <c r="AP1027" t="s">
        <v>1080</v>
      </c>
      <c r="AQ1027" s="3"/>
    </row>
    <row r="1028" spans="13:43" x14ac:dyDescent="0.3">
      <c r="M1028" t="str">
        <f>VLOOKUP(I:I,Sheet2!A:B,2,0)</f>
        <v>Nepoznata</v>
      </c>
      <c r="AO1028" s="3"/>
      <c r="AP1028" t="s">
        <v>1081</v>
      </c>
      <c r="AQ1028" s="3"/>
    </row>
    <row r="1029" spans="13:43" x14ac:dyDescent="0.3">
      <c r="M1029" t="str">
        <f>VLOOKUP(I:I,Sheet2!A:B,2,0)</f>
        <v>Nepoznata</v>
      </c>
      <c r="AO1029" s="3"/>
      <c r="AP1029" t="s">
        <v>1082</v>
      </c>
      <c r="AQ1029" s="3"/>
    </row>
    <row r="1030" spans="13:43" x14ac:dyDescent="0.3">
      <c r="M1030" t="str">
        <f>VLOOKUP(I:I,Sheet2!A:B,2,0)</f>
        <v>Nepoznata</v>
      </c>
      <c r="AO1030" s="3"/>
      <c r="AP1030" t="s">
        <v>1083</v>
      </c>
      <c r="AQ1030" s="3"/>
    </row>
    <row r="1031" spans="13:43" x14ac:dyDescent="0.3">
      <c r="M1031" t="str">
        <f>VLOOKUP(I:I,Sheet2!A:B,2,0)</f>
        <v>Nepoznata</v>
      </c>
      <c r="AO1031" s="3"/>
      <c r="AP1031" t="s">
        <v>1084</v>
      </c>
      <c r="AQ1031" s="3"/>
    </row>
    <row r="1032" spans="13:43" x14ac:dyDescent="0.3">
      <c r="M1032" t="str">
        <f>VLOOKUP(I:I,Sheet2!A:B,2,0)</f>
        <v>Nepoznata</v>
      </c>
      <c r="AO1032" s="3"/>
      <c r="AP1032" t="s">
        <v>1085</v>
      </c>
      <c r="AQ1032" s="3"/>
    </row>
    <row r="1033" spans="13:43" x14ac:dyDescent="0.3">
      <c r="M1033" t="str">
        <f>VLOOKUP(I:I,Sheet2!A:B,2,0)</f>
        <v>Nepoznata</v>
      </c>
      <c r="AO1033" s="3"/>
      <c r="AP1033" t="s">
        <v>1086</v>
      </c>
      <c r="AQ1033" s="3"/>
    </row>
    <row r="1034" spans="13:43" x14ac:dyDescent="0.3">
      <c r="M1034" t="str">
        <f>VLOOKUP(I:I,Sheet2!A:B,2,0)</f>
        <v>Nepoznata</v>
      </c>
      <c r="AO1034" s="3"/>
      <c r="AP1034" t="s">
        <v>1087</v>
      </c>
      <c r="AQ1034" s="3"/>
    </row>
    <row r="1035" spans="13:43" x14ac:dyDescent="0.3">
      <c r="M1035" t="str">
        <f>VLOOKUP(I:I,Sheet2!A:B,2,0)</f>
        <v>Nepoznata</v>
      </c>
      <c r="AO1035" s="3"/>
      <c r="AP1035" t="s">
        <v>1088</v>
      </c>
      <c r="AQ1035" s="3"/>
    </row>
    <row r="1036" spans="13:43" x14ac:dyDescent="0.3">
      <c r="M1036" t="str">
        <f>VLOOKUP(I:I,Sheet2!A:B,2,0)</f>
        <v>Nepoznata</v>
      </c>
      <c r="AO1036" s="3"/>
      <c r="AP1036" t="s">
        <v>1089</v>
      </c>
      <c r="AQ1036" s="3"/>
    </row>
    <row r="1037" spans="13:43" x14ac:dyDescent="0.3">
      <c r="M1037" t="str">
        <f>VLOOKUP(I:I,Sheet2!A:B,2,0)</f>
        <v>Nepoznata</v>
      </c>
      <c r="AO1037" s="3"/>
      <c r="AP1037" t="s">
        <v>1090</v>
      </c>
      <c r="AQ1037" s="3"/>
    </row>
    <row r="1038" spans="13:43" x14ac:dyDescent="0.3">
      <c r="M1038" t="str">
        <f>VLOOKUP(I:I,Sheet2!A:B,2,0)</f>
        <v>Nepoznata</v>
      </c>
      <c r="AO1038" s="3"/>
      <c r="AP1038" t="s">
        <v>1091</v>
      </c>
      <c r="AQ1038" s="3"/>
    </row>
    <row r="1039" spans="13:43" x14ac:dyDescent="0.3">
      <c r="M1039" t="str">
        <f>VLOOKUP(I:I,Sheet2!A:B,2,0)</f>
        <v>Nepoznata</v>
      </c>
      <c r="AO1039" s="3"/>
      <c r="AP1039" t="s">
        <v>1092</v>
      </c>
      <c r="AQ1039" s="3"/>
    </row>
    <row r="1040" spans="13:43" x14ac:dyDescent="0.3">
      <c r="M1040" t="str">
        <f>VLOOKUP(I:I,Sheet2!A:B,2,0)</f>
        <v>Nepoznata</v>
      </c>
      <c r="AO1040" s="3"/>
      <c r="AP1040" t="s">
        <v>1093</v>
      </c>
      <c r="AQ1040" s="3"/>
    </row>
    <row r="1041" spans="13:43" x14ac:dyDescent="0.3">
      <c r="M1041" t="str">
        <f>VLOOKUP(I:I,Sheet2!A:B,2,0)</f>
        <v>Nepoznata</v>
      </c>
      <c r="AO1041" s="3"/>
      <c r="AP1041" t="s">
        <v>1094</v>
      </c>
      <c r="AQ1041" s="3"/>
    </row>
    <row r="1042" spans="13:43" x14ac:dyDescent="0.3">
      <c r="M1042" t="str">
        <f>VLOOKUP(I:I,Sheet2!A:B,2,0)</f>
        <v>Nepoznata</v>
      </c>
      <c r="AO1042" s="3"/>
      <c r="AP1042" t="s">
        <v>1095</v>
      </c>
      <c r="AQ1042" s="3"/>
    </row>
    <row r="1043" spans="13:43" x14ac:dyDescent="0.3">
      <c r="M1043" t="str">
        <f>VLOOKUP(I:I,Sheet2!A:B,2,0)</f>
        <v>Nepoznata</v>
      </c>
      <c r="AO1043" s="3"/>
      <c r="AP1043" t="s">
        <v>1096</v>
      </c>
      <c r="AQ1043" s="3"/>
    </row>
    <row r="1044" spans="13:43" x14ac:dyDescent="0.3">
      <c r="M1044" t="str">
        <f>VLOOKUP(I:I,Sheet2!A:B,2,0)</f>
        <v>Nepoznata</v>
      </c>
      <c r="AO1044" s="3"/>
      <c r="AP1044" t="s">
        <v>1097</v>
      </c>
      <c r="AQ1044" s="3"/>
    </row>
    <row r="1045" spans="13:43" x14ac:dyDescent="0.3">
      <c r="M1045" t="str">
        <f>VLOOKUP(I:I,Sheet2!A:B,2,0)</f>
        <v>Nepoznata</v>
      </c>
      <c r="AO1045" s="3"/>
      <c r="AP1045" t="s">
        <v>1098</v>
      </c>
      <c r="AQ1045" s="3"/>
    </row>
    <row r="1046" spans="13:43" x14ac:dyDescent="0.3">
      <c r="M1046" t="str">
        <f>VLOOKUP(I:I,Sheet2!A:B,2,0)</f>
        <v>Nepoznata</v>
      </c>
      <c r="AO1046" s="3"/>
      <c r="AP1046" t="s">
        <v>1099</v>
      </c>
      <c r="AQ1046" s="3"/>
    </row>
    <row r="1047" spans="13:43" x14ac:dyDescent="0.3">
      <c r="M1047" t="str">
        <f>VLOOKUP(I:I,Sheet2!A:B,2,0)</f>
        <v>Nepoznata</v>
      </c>
      <c r="AO1047" s="3"/>
      <c r="AP1047" t="s">
        <v>1100</v>
      </c>
      <c r="AQ1047" s="3"/>
    </row>
    <row r="1048" spans="13:43" x14ac:dyDescent="0.3">
      <c r="M1048" t="str">
        <f>VLOOKUP(I:I,Sheet2!A:B,2,0)</f>
        <v>Nepoznata</v>
      </c>
      <c r="AO1048" s="3"/>
      <c r="AP1048" t="s">
        <v>1101</v>
      </c>
      <c r="AQ1048" s="3"/>
    </row>
    <row r="1049" spans="13:43" x14ac:dyDescent="0.3">
      <c r="M1049" t="str">
        <f>VLOOKUP(I:I,Sheet2!A:B,2,0)</f>
        <v>Nepoznata</v>
      </c>
      <c r="AO1049" s="3"/>
      <c r="AP1049" t="s">
        <v>1102</v>
      </c>
      <c r="AQ1049" s="3"/>
    </row>
    <row r="1050" spans="13:43" x14ac:dyDescent="0.3">
      <c r="M1050" t="str">
        <f>VLOOKUP(I:I,Sheet2!A:B,2,0)</f>
        <v>Nepoznata</v>
      </c>
      <c r="AO1050" s="3"/>
      <c r="AP1050" t="s">
        <v>1103</v>
      </c>
      <c r="AQ1050" s="3"/>
    </row>
    <row r="1051" spans="13:43" x14ac:dyDescent="0.3">
      <c r="M1051" t="str">
        <f>VLOOKUP(I:I,Sheet2!A:B,2,0)</f>
        <v>Nepoznata</v>
      </c>
      <c r="AO1051" s="3"/>
      <c r="AP1051" t="s">
        <v>1104</v>
      </c>
      <c r="AQ1051" s="3"/>
    </row>
    <row r="1052" spans="13:43" x14ac:dyDescent="0.3">
      <c r="M1052" t="str">
        <f>VLOOKUP(I:I,Sheet2!A:B,2,0)</f>
        <v>Nepoznata</v>
      </c>
      <c r="AO1052" s="3"/>
      <c r="AP1052" t="s">
        <v>1105</v>
      </c>
      <c r="AQ1052" s="3"/>
    </row>
    <row r="1053" spans="13:43" x14ac:dyDescent="0.3">
      <c r="M1053" t="str">
        <f>VLOOKUP(I:I,Sheet2!A:B,2,0)</f>
        <v>Nepoznata</v>
      </c>
      <c r="AO1053" s="3"/>
      <c r="AP1053" t="s">
        <v>1106</v>
      </c>
      <c r="AQ1053" s="3"/>
    </row>
    <row r="1054" spans="13:43" x14ac:dyDescent="0.3">
      <c r="M1054" t="str">
        <f>VLOOKUP(I:I,Sheet2!A:B,2,0)</f>
        <v>Nepoznata</v>
      </c>
      <c r="AO1054" s="3"/>
      <c r="AP1054" t="s">
        <v>1107</v>
      </c>
      <c r="AQ1054" s="3"/>
    </row>
    <row r="1055" spans="13:43" x14ac:dyDescent="0.3">
      <c r="M1055" t="str">
        <f>VLOOKUP(I:I,Sheet2!A:B,2,0)</f>
        <v>Nepoznata</v>
      </c>
      <c r="AO1055" s="3"/>
      <c r="AP1055" t="s">
        <v>1108</v>
      </c>
      <c r="AQ1055" s="3"/>
    </row>
    <row r="1056" spans="13:43" x14ac:dyDescent="0.3">
      <c r="M1056" t="str">
        <f>VLOOKUP(I:I,Sheet2!A:B,2,0)</f>
        <v>Nepoznata</v>
      </c>
      <c r="AO1056" s="3"/>
      <c r="AP1056" t="s">
        <v>1109</v>
      </c>
      <c r="AQ1056" s="3"/>
    </row>
    <row r="1057" spans="13:43" x14ac:dyDescent="0.3">
      <c r="M1057" t="str">
        <f>VLOOKUP(I:I,Sheet2!A:B,2,0)</f>
        <v>Nepoznata</v>
      </c>
      <c r="AO1057" s="3"/>
      <c r="AP1057" t="s">
        <v>1110</v>
      </c>
      <c r="AQ1057" s="3"/>
    </row>
    <row r="1058" spans="13:43" x14ac:dyDescent="0.3">
      <c r="M1058" t="str">
        <f>VLOOKUP(I:I,Sheet2!A:B,2,0)</f>
        <v>Nepoznata</v>
      </c>
      <c r="AO1058" s="3"/>
      <c r="AP1058" t="s">
        <v>1111</v>
      </c>
      <c r="AQ1058" s="3"/>
    </row>
    <row r="1059" spans="13:43" x14ac:dyDescent="0.3">
      <c r="M1059" t="str">
        <f>VLOOKUP(I:I,Sheet2!A:B,2,0)</f>
        <v>Nepoznata</v>
      </c>
      <c r="AO1059" s="3"/>
      <c r="AP1059" t="s">
        <v>1112</v>
      </c>
      <c r="AQ1059" s="3"/>
    </row>
    <row r="1060" spans="13:43" x14ac:dyDescent="0.3">
      <c r="M1060" t="str">
        <f>VLOOKUP(I:I,Sheet2!A:B,2,0)</f>
        <v>Nepoznata</v>
      </c>
      <c r="AO1060" s="3"/>
      <c r="AP1060" t="s">
        <v>1113</v>
      </c>
      <c r="AQ1060" s="3"/>
    </row>
    <row r="1061" spans="13:43" x14ac:dyDescent="0.3">
      <c r="M1061" t="str">
        <f>VLOOKUP(I:I,Sheet2!A:B,2,0)</f>
        <v>Nepoznata</v>
      </c>
      <c r="AO1061" s="3"/>
      <c r="AP1061" t="s">
        <v>1114</v>
      </c>
      <c r="AQ1061" s="3"/>
    </row>
    <row r="1062" spans="13:43" x14ac:dyDescent="0.3">
      <c r="M1062" t="str">
        <f>VLOOKUP(I:I,Sheet2!A:B,2,0)</f>
        <v>Nepoznata</v>
      </c>
      <c r="AO1062" s="3"/>
      <c r="AP1062" t="s">
        <v>1115</v>
      </c>
      <c r="AQ1062" s="3"/>
    </row>
    <row r="1063" spans="13:43" x14ac:dyDescent="0.3">
      <c r="M1063" t="str">
        <f>VLOOKUP(I:I,Sheet2!A:B,2,0)</f>
        <v>Nepoznata</v>
      </c>
      <c r="AO1063" s="3"/>
      <c r="AP1063" t="s">
        <v>1116</v>
      </c>
      <c r="AQ1063" s="3"/>
    </row>
    <row r="1064" spans="13:43" x14ac:dyDescent="0.3">
      <c r="M1064" t="str">
        <f>VLOOKUP(I:I,Sheet2!A:B,2,0)</f>
        <v>Nepoznata</v>
      </c>
      <c r="AO1064" s="3"/>
      <c r="AP1064" t="s">
        <v>1117</v>
      </c>
      <c r="AQ1064" s="3"/>
    </row>
    <row r="1065" spans="13:43" x14ac:dyDescent="0.3">
      <c r="M1065" t="str">
        <f>VLOOKUP(I:I,Sheet2!A:B,2,0)</f>
        <v>Nepoznata</v>
      </c>
      <c r="AO1065" s="3"/>
      <c r="AP1065" t="s">
        <v>1118</v>
      </c>
      <c r="AQ1065" s="3"/>
    </row>
    <row r="1066" spans="13:43" x14ac:dyDescent="0.3">
      <c r="M1066" t="str">
        <f>VLOOKUP(I:I,Sheet2!A:B,2,0)</f>
        <v>Nepoznata</v>
      </c>
      <c r="AO1066" s="3"/>
      <c r="AP1066" t="s">
        <v>1119</v>
      </c>
      <c r="AQ1066" s="3"/>
    </row>
    <row r="1067" spans="13:43" x14ac:dyDescent="0.3">
      <c r="M1067" t="str">
        <f>VLOOKUP(I:I,Sheet2!A:B,2,0)</f>
        <v>Nepoznata</v>
      </c>
      <c r="AO1067" s="3"/>
      <c r="AP1067" t="s">
        <v>1120</v>
      </c>
      <c r="AQ1067" s="3"/>
    </row>
    <row r="1068" spans="13:43" x14ac:dyDescent="0.3">
      <c r="M1068" t="str">
        <f>VLOOKUP(I:I,Sheet2!A:B,2,0)</f>
        <v>Nepoznata</v>
      </c>
      <c r="AO1068" s="3"/>
      <c r="AP1068" t="s">
        <v>1121</v>
      </c>
      <c r="AQ1068" s="3"/>
    </row>
    <row r="1069" spans="13:43" x14ac:dyDescent="0.3">
      <c r="M1069" t="str">
        <f>VLOOKUP(I:I,Sheet2!A:B,2,0)</f>
        <v>Nepoznata</v>
      </c>
      <c r="AO1069" s="3"/>
      <c r="AP1069" t="s">
        <v>1122</v>
      </c>
      <c r="AQ1069" s="3"/>
    </row>
    <row r="1070" spans="13:43" x14ac:dyDescent="0.3">
      <c r="M1070" t="str">
        <f>VLOOKUP(I:I,Sheet2!A:B,2,0)</f>
        <v>Nepoznata</v>
      </c>
      <c r="AO1070" s="3"/>
      <c r="AP1070" t="s">
        <v>1123</v>
      </c>
      <c r="AQ1070" s="3"/>
    </row>
    <row r="1071" spans="13:43" x14ac:dyDescent="0.3">
      <c r="M1071" t="str">
        <f>VLOOKUP(I:I,Sheet2!A:B,2,0)</f>
        <v>Nepoznata</v>
      </c>
      <c r="AO1071" s="3"/>
      <c r="AP1071" t="s">
        <v>1124</v>
      </c>
      <c r="AQ1071" s="3"/>
    </row>
    <row r="1072" spans="13:43" x14ac:dyDescent="0.3">
      <c r="M1072" t="str">
        <f>VLOOKUP(I:I,Sheet2!A:B,2,0)</f>
        <v>Nepoznata</v>
      </c>
      <c r="AO1072" s="3"/>
      <c r="AP1072" t="s">
        <v>1125</v>
      </c>
      <c r="AQ1072" s="3"/>
    </row>
    <row r="1073" spans="13:43" x14ac:dyDescent="0.3">
      <c r="M1073" t="str">
        <f>VLOOKUP(I:I,Sheet2!A:B,2,0)</f>
        <v>Nepoznata</v>
      </c>
      <c r="AO1073" s="3"/>
      <c r="AP1073" t="s">
        <v>1126</v>
      </c>
      <c r="AQ1073" s="3"/>
    </row>
    <row r="1074" spans="13:43" x14ac:dyDescent="0.3">
      <c r="M1074" t="str">
        <f>VLOOKUP(I:I,Sheet2!A:B,2,0)</f>
        <v>Nepoznata</v>
      </c>
      <c r="AO1074" s="3"/>
      <c r="AP1074" t="s">
        <v>1127</v>
      </c>
      <c r="AQ1074" s="3"/>
    </row>
    <row r="1075" spans="13:43" x14ac:dyDescent="0.3">
      <c r="M1075" t="str">
        <f>VLOOKUP(I:I,Sheet2!A:B,2,0)</f>
        <v>Nepoznata</v>
      </c>
      <c r="AO1075" s="3"/>
      <c r="AP1075" t="s">
        <v>1128</v>
      </c>
      <c r="AQ1075" s="3"/>
    </row>
    <row r="1076" spans="13:43" x14ac:dyDescent="0.3">
      <c r="M1076" t="str">
        <f>VLOOKUP(I:I,Sheet2!A:B,2,0)</f>
        <v>Nepoznata</v>
      </c>
      <c r="AO1076" s="3"/>
      <c r="AP1076" t="s">
        <v>1129</v>
      </c>
      <c r="AQ1076" s="3"/>
    </row>
    <row r="1077" spans="13:43" x14ac:dyDescent="0.3">
      <c r="M1077" t="str">
        <f>VLOOKUP(I:I,Sheet2!A:B,2,0)</f>
        <v>Nepoznata</v>
      </c>
      <c r="AO1077" s="3"/>
      <c r="AP1077" t="s">
        <v>1130</v>
      </c>
      <c r="AQ1077" s="3"/>
    </row>
    <row r="1078" spans="13:43" x14ac:dyDescent="0.3">
      <c r="M1078" t="str">
        <f>VLOOKUP(I:I,Sheet2!A:B,2,0)</f>
        <v>Nepoznata</v>
      </c>
      <c r="AO1078" s="3"/>
      <c r="AP1078" t="s">
        <v>1131</v>
      </c>
      <c r="AQ1078" s="3"/>
    </row>
    <row r="1079" spans="13:43" x14ac:dyDescent="0.3">
      <c r="M1079" t="str">
        <f>VLOOKUP(I:I,Sheet2!A:B,2,0)</f>
        <v>Nepoznata</v>
      </c>
      <c r="AO1079" s="3"/>
      <c r="AP1079" t="s">
        <v>1132</v>
      </c>
      <c r="AQ1079" s="3"/>
    </row>
    <row r="1080" spans="13:43" x14ac:dyDescent="0.3">
      <c r="M1080" t="str">
        <f>VLOOKUP(I:I,Sheet2!A:B,2,0)</f>
        <v>Nepoznata</v>
      </c>
      <c r="AO1080" s="3"/>
      <c r="AP1080" t="s">
        <v>1133</v>
      </c>
      <c r="AQ1080" s="3"/>
    </row>
    <row r="1081" spans="13:43" x14ac:dyDescent="0.3">
      <c r="M1081" t="str">
        <f>VLOOKUP(I:I,Sheet2!A:B,2,0)</f>
        <v>Nepoznata</v>
      </c>
      <c r="AO1081" s="3"/>
      <c r="AP1081" t="s">
        <v>1134</v>
      </c>
      <c r="AQ1081" s="3"/>
    </row>
    <row r="1082" spans="13:43" x14ac:dyDescent="0.3">
      <c r="M1082" t="str">
        <f>VLOOKUP(I:I,Sheet2!A:B,2,0)</f>
        <v>Nepoznata</v>
      </c>
      <c r="AO1082" s="3"/>
      <c r="AP1082" t="s">
        <v>1135</v>
      </c>
      <c r="AQ1082" s="3"/>
    </row>
    <row r="1083" spans="13:43" x14ac:dyDescent="0.3">
      <c r="M1083" t="str">
        <f>VLOOKUP(I:I,Sheet2!A:B,2,0)</f>
        <v>Nepoznata</v>
      </c>
      <c r="AO1083" s="3"/>
      <c r="AP1083" t="s">
        <v>1136</v>
      </c>
      <c r="AQ1083" s="3"/>
    </row>
    <row r="1084" spans="13:43" x14ac:dyDescent="0.3">
      <c r="M1084" t="str">
        <f>VLOOKUP(I:I,Sheet2!A:B,2,0)</f>
        <v>Nepoznata</v>
      </c>
      <c r="AO1084" s="3"/>
      <c r="AP1084" t="s">
        <v>1137</v>
      </c>
      <c r="AQ1084" s="3"/>
    </row>
    <row r="1085" spans="13:43" x14ac:dyDescent="0.3">
      <c r="M1085" t="str">
        <f>VLOOKUP(I:I,Sheet2!A:B,2,0)</f>
        <v>Nepoznata</v>
      </c>
      <c r="AO1085" s="3"/>
      <c r="AP1085" t="s">
        <v>1138</v>
      </c>
      <c r="AQ1085" s="3"/>
    </row>
    <row r="1086" spans="13:43" x14ac:dyDescent="0.3">
      <c r="M1086" t="str">
        <f>VLOOKUP(I:I,Sheet2!A:B,2,0)</f>
        <v>Nepoznata</v>
      </c>
      <c r="AO1086" s="3"/>
      <c r="AP1086" t="s">
        <v>1139</v>
      </c>
      <c r="AQ1086" s="3"/>
    </row>
    <row r="1087" spans="13:43" x14ac:dyDescent="0.3">
      <c r="M1087" t="str">
        <f>VLOOKUP(I:I,Sheet2!A:B,2,0)</f>
        <v>Nepoznata</v>
      </c>
      <c r="AO1087" s="3"/>
      <c r="AP1087" t="s">
        <v>1140</v>
      </c>
      <c r="AQ1087" s="3"/>
    </row>
    <row r="1088" spans="13:43" x14ac:dyDescent="0.3">
      <c r="M1088" t="str">
        <f>VLOOKUP(I:I,Sheet2!A:B,2,0)</f>
        <v>Nepoznata</v>
      </c>
      <c r="AO1088" s="3"/>
      <c r="AP1088" t="s">
        <v>1141</v>
      </c>
      <c r="AQ1088" s="3"/>
    </row>
    <row r="1089" spans="13:43" x14ac:dyDescent="0.3">
      <c r="M1089" t="str">
        <f>VLOOKUP(I:I,Sheet2!A:B,2,0)</f>
        <v>Nepoznata</v>
      </c>
      <c r="AO1089" s="3"/>
      <c r="AP1089" t="s">
        <v>1142</v>
      </c>
      <c r="AQ1089" s="3"/>
    </row>
    <row r="1090" spans="13:43" x14ac:dyDescent="0.3">
      <c r="M1090" t="str">
        <f>VLOOKUP(I:I,Sheet2!A:B,2,0)</f>
        <v>Nepoznata</v>
      </c>
      <c r="AO1090" s="3"/>
      <c r="AP1090" t="s">
        <v>1143</v>
      </c>
      <c r="AQ1090" s="3"/>
    </row>
    <row r="1091" spans="13:43" x14ac:dyDescent="0.3">
      <c r="M1091" t="str">
        <f>VLOOKUP(I:I,Sheet2!A:B,2,0)</f>
        <v>Nepoznata</v>
      </c>
      <c r="AO1091" s="3"/>
      <c r="AP1091" t="s">
        <v>1144</v>
      </c>
      <c r="AQ1091" s="3"/>
    </row>
    <row r="1092" spans="13:43" x14ac:dyDescent="0.3">
      <c r="M1092" t="str">
        <f>VLOOKUP(I:I,Sheet2!A:B,2,0)</f>
        <v>Nepoznata</v>
      </c>
      <c r="AO1092" s="3"/>
      <c r="AP1092" t="s">
        <v>1145</v>
      </c>
      <c r="AQ1092" s="3"/>
    </row>
    <row r="1093" spans="13:43" x14ac:dyDescent="0.3">
      <c r="M1093" t="str">
        <f>VLOOKUP(I:I,Sheet2!A:B,2,0)</f>
        <v>Nepoznata</v>
      </c>
      <c r="AO1093" s="3"/>
      <c r="AP1093" t="s">
        <v>1146</v>
      </c>
      <c r="AQ1093" s="3"/>
    </row>
    <row r="1094" spans="13:43" x14ac:dyDescent="0.3">
      <c r="M1094" t="str">
        <f>VLOOKUP(I:I,Sheet2!A:B,2,0)</f>
        <v>Nepoznata</v>
      </c>
      <c r="AO1094" s="3"/>
      <c r="AP1094" t="s">
        <v>1147</v>
      </c>
      <c r="AQ1094" s="3"/>
    </row>
    <row r="1095" spans="13:43" x14ac:dyDescent="0.3">
      <c r="M1095" t="str">
        <f>VLOOKUP(I:I,Sheet2!A:B,2,0)</f>
        <v>Nepoznata</v>
      </c>
      <c r="AO1095" s="3"/>
      <c r="AP1095" t="s">
        <v>1148</v>
      </c>
      <c r="AQ1095" s="3"/>
    </row>
    <row r="1096" spans="13:43" x14ac:dyDescent="0.3">
      <c r="M1096" t="str">
        <f>VLOOKUP(I:I,Sheet2!A:B,2,0)</f>
        <v>Nepoznata</v>
      </c>
      <c r="AO1096" s="3"/>
      <c r="AP1096" t="s">
        <v>1149</v>
      </c>
      <c r="AQ1096" s="3"/>
    </row>
    <row r="1097" spans="13:43" x14ac:dyDescent="0.3">
      <c r="M1097" t="str">
        <f>VLOOKUP(I:I,Sheet2!A:B,2,0)</f>
        <v>Nepoznata</v>
      </c>
      <c r="AO1097" s="3"/>
      <c r="AP1097" t="s">
        <v>1150</v>
      </c>
      <c r="AQ1097" s="3"/>
    </row>
    <row r="1098" spans="13:43" x14ac:dyDescent="0.3">
      <c r="M1098" t="str">
        <f>VLOOKUP(I:I,Sheet2!A:B,2,0)</f>
        <v>Nepoznata</v>
      </c>
      <c r="AO1098" s="3"/>
      <c r="AP1098" t="s">
        <v>1151</v>
      </c>
      <c r="AQ1098" s="3"/>
    </row>
    <row r="1099" spans="13:43" x14ac:dyDescent="0.3">
      <c r="M1099" t="str">
        <f>VLOOKUP(I:I,Sheet2!A:B,2,0)</f>
        <v>Nepoznata</v>
      </c>
      <c r="AO1099" s="3"/>
      <c r="AP1099" t="s">
        <v>1152</v>
      </c>
      <c r="AQ1099" s="3"/>
    </row>
    <row r="1100" spans="13:43" x14ac:dyDescent="0.3">
      <c r="M1100" t="str">
        <f>VLOOKUP(I:I,Sheet2!A:B,2,0)</f>
        <v>Nepoznata</v>
      </c>
      <c r="AO1100" s="3"/>
      <c r="AP1100" t="s">
        <v>1153</v>
      </c>
      <c r="AQ1100" s="3"/>
    </row>
    <row r="1101" spans="13:43" x14ac:dyDescent="0.3">
      <c r="M1101" t="str">
        <f>VLOOKUP(I:I,Sheet2!A:B,2,0)</f>
        <v>Nepoznata</v>
      </c>
      <c r="AO1101" s="3"/>
      <c r="AP1101" t="s">
        <v>1154</v>
      </c>
      <c r="AQ1101" s="3"/>
    </row>
    <row r="1102" spans="13:43" x14ac:dyDescent="0.3">
      <c r="M1102" t="str">
        <f>VLOOKUP(I:I,Sheet2!A:B,2,0)</f>
        <v>Nepoznata</v>
      </c>
      <c r="AO1102" s="3"/>
      <c r="AP1102" t="s">
        <v>1155</v>
      </c>
      <c r="AQ1102" s="3"/>
    </row>
    <row r="1103" spans="13:43" x14ac:dyDescent="0.3">
      <c r="M1103" t="str">
        <f>VLOOKUP(I:I,Sheet2!A:B,2,0)</f>
        <v>Nepoznata</v>
      </c>
      <c r="AO1103" s="3"/>
      <c r="AP1103" t="s">
        <v>1156</v>
      </c>
      <c r="AQ1103" s="3"/>
    </row>
    <row r="1104" spans="13:43" x14ac:dyDescent="0.3">
      <c r="M1104" t="str">
        <f>VLOOKUP(I:I,Sheet2!A:B,2,0)</f>
        <v>Nepoznata</v>
      </c>
      <c r="AO1104" s="3"/>
      <c r="AP1104" t="s">
        <v>1157</v>
      </c>
      <c r="AQ1104" s="3"/>
    </row>
    <row r="1105" spans="13:43" x14ac:dyDescent="0.3">
      <c r="M1105" t="str">
        <f>VLOOKUP(I:I,Sheet2!A:B,2,0)</f>
        <v>Nepoznata</v>
      </c>
      <c r="AO1105" s="3"/>
      <c r="AP1105" t="s">
        <v>1158</v>
      </c>
      <c r="AQ1105" s="3"/>
    </row>
    <row r="1106" spans="13:43" x14ac:dyDescent="0.3">
      <c r="M1106" t="str">
        <f>VLOOKUP(I:I,Sheet2!A:B,2,0)</f>
        <v>Nepoznata</v>
      </c>
      <c r="AO1106" s="3"/>
      <c r="AP1106" t="s">
        <v>1159</v>
      </c>
      <c r="AQ1106" s="3"/>
    </row>
    <row r="1107" spans="13:43" x14ac:dyDescent="0.3">
      <c r="M1107" t="str">
        <f>VLOOKUP(I:I,Sheet2!A:B,2,0)</f>
        <v>Nepoznata</v>
      </c>
      <c r="AO1107" s="3"/>
      <c r="AP1107" t="s">
        <v>1160</v>
      </c>
      <c r="AQ1107" s="3"/>
    </row>
    <row r="1108" spans="13:43" x14ac:dyDescent="0.3">
      <c r="M1108" t="str">
        <f>VLOOKUP(I:I,Sheet2!A:B,2,0)</f>
        <v>Nepoznata</v>
      </c>
      <c r="AO1108" s="3"/>
      <c r="AP1108" t="s">
        <v>1161</v>
      </c>
      <c r="AQ1108" s="3"/>
    </row>
    <row r="1109" spans="13:43" x14ac:dyDescent="0.3">
      <c r="M1109" t="str">
        <f>VLOOKUP(I:I,Sheet2!A:B,2,0)</f>
        <v>Nepoznata</v>
      </c>
      <c r="AO1109" s="3"/>
      <c r="AP1109" t="s">
        <v>1162</v>
      </c>
      <c r="AQ1109" s="3"/>
    </row>
    <row r="1110" spans="13:43" x14ac:dyDescent="0.3">
      <c r="M1110" t="str">
        <f>VLOOKUP(I:I,Sheet2!A:B,2,0)</f>
        <v>Nepoznata</v>
      </c>
      <c r="AO1110" s="3"/>
      <c r="AP1110" t="s">
        <v>1163</v>
      </c>
      <c r="AQ1110" s="3"/>
    </row>
    <row r="1111" spans="13:43" x14ac:dyDescent="0.3">
      <c r="M1111" t="str">
        <f>VLOOKUP(I:I,Sheet2!A:B,2,0)</f>
        <v>Nepoznata</v>
      </c>
      <c r="AO1111" s="3"/>
      <c r="AP1111" t="s">
        <v>1164</v>
      </c>
      <c r="AQ1111" s="3"/>
    </row>
    <row r="1112" spans="13:43" x14ac:dyDescent="0.3">
      <c r="M1112" t="str">
        <f>VLOOKUP(I:I,Sheet2!A:B,2,0)</f>
        <v>Nepoznata</v>
      </c>
      <c r="AO1112" s="3"/>
      <c r="AP1112" t="s">
        <v>1165</v>
      </c>
      <c r="AQ1112" s="3"/>
    </row>
    <row r="1113" spans="13:43" x14ac:dyDescent="0.3">
      <c r="M1113" t="str">
        <f>VLOOKUP(I:I,Sheet2!A:B,2,0)</f>
        <v>Nepoznata</v>
      </c>
      <c r="AO1113" s="3"/>
      <c r="AP1113" t="s">
        <v>1166</v>
      </c>
      <c r="AQ1113" s="3"/>
    </row>
    <row r="1114" spans="13:43" x14ac:dyDescent="0.3">
      <c r="M1114" t="str">
        <f>VLOOKUP(I:I,Sheet2!A:B,2,0)</f>
        <v>Nepoznata</v>
      </c>
      <c r="AO1114" s="3"/>
      <c r="AP1114" t="s">
        <v>1167</v>
      </c>
      <c r="AQ1114" s="3"/>
    </row>
    <row r="1115" spans="13:43" x14ac:dyDescent="0.3">
      <c r="M1115" t="str">
        <f>VLOOKUP(I:I,Sheet2!A:B,2,0)</f>
        <v>Nepoznata</v>
      </c>
      <c r="AO1115" s="3"/>
      <c r="AP1115" t="s">
        <v>1168</v>
      </c>
      <c r="AQ1115" s="3"/>
    </row>
    <row r="1116" spans="13:43" x14ac:dyDescent="0.3">
      <c r="M1116" t="str">
        <f>VLOOKUP(I:I,Sheet2!A:B,2,0)</f>
        <v>Nepoznata</v>
      </c>
      <c r="AO1116" s="3"/>
      <c r="AP1116" t="s">
        <v>1169</v>
      </c>
      <c r="AQ1116" s="3"/>
    </row>
    <row r="1117" spans="13:43" x14ac:dyDescent="0.3">
      <c r="M1117" t="str">
        <f>VLOOKUP(I:I,Sheet2!A:B,2,0)</f>
        <v>Nepoznata</v>
      </c>
      <c r="AO1117" s="3"/>
      <c r="AP1117" t="s">
        <v>1170</v>
      </c>
      <c r="AQ1117" s="3"/>
    </row>
    <row r="1118" spans="13:43" x14ac:dyDescent="0.3">
      <c r="M1118" t="str">
        <f>VLOOKUP(I:I,Sheet2!A:B,2,0)</f>
        <v>Nepoznata</v>
      </c>
      <c r="AO1118" s="3"/>
      <c r="AP1118" t="s">
        <v>1171</v>
      </c>
      <c r="AQ1118" s="3"/>
    </row>
    <row r="1119" spans="13:43" x14ac:dyDescent="0.3">
      <c r="M1119" t="str">
        <f>VLOOKUP(I:I,Sheet2!A:B,2,0)</f>
        <v>Nepoznata</v>
      </c>
      <c r="AO1119" s="3"/>
      <c r="AP1119" t="s">
        <v>1172</v>
      </c>
      <c r="AQ1119" s="3"/>
    </row>
    <row r="1120" spans="13:43" x14ac:dyDescent="0.3">
      <c r="M1120" t="str">
        <f>VLOOKUP(I:I,Sheet2!A:B,2,0)</f>
        <v>Nepoznata</v>
      </c>
      <c r="AO1120" s="3"/>
      <c r="AP1120" t="s">
        <v>1173</v>
      </c>
      <c r="AQ1120" s="3"/>
    </row>
    <row r="1121" spans="13:43" x14ac:dyDescent="0.3">
      <c r="M1121" t="str">
        <f>VLOOKUP(I:I,Sheet2!A:B,2,0)</f>
        <v>Nepoznata</v>
      </c>
      <c r="AO1121" s="3"/>
      <c r="AP1121" t="s">
        <v>1174</v>
      </c>
      <c r="AQ1121" s="3"/>
    </row>
    <row r="1122" spans="13:43" x14ac:dyDescent="0.3">
      <c r="M1122" t="str">
        <f>VLOOKUP(I:I,Sheet2!A:B,2,0)</f>
        <v>Nepoznata</v>
      </c>
      <c r="AO1122" s="3"/>
      <c r="AP1122" t="s">
        <v>1175</v>
      </c>
      <c r="AQ1122" s="3"/>
    </row>
    <row r="1123" spans="13:43" x14ac:dyDescent="0.3">
      <c r="M1123" t="str">
        <f>VLOOKUP(I:I,Sheet2!A:B,2,0)</f>
        <v>Nepoznata</v>
      </c>
      <c r="AO1123" s="3"/>
      <c r="AP1123" t="s">
        <v>1176</v>
      </c>
      <c r="AQ1123" s="3"/>
    </row>
    <row r="1124" spans="13:43" x14ac:dyDescent="0.3">
      <c r="M1124" t="str">
        <f>VLOOKUP(I:I,Sheet2!A:B,2,0)</f>
        <v>Nepoznata</v>
      </c>
      <c r="AO1124" s="3"/>
      <c r="AP1124" t="s">
        <v>1177</v>
      </c>
      <c r="AQ1124" s="3"/>
    </row>
    <row r="1125" spans="13:43" x14ac:dyDescent="0.3">
      <c r="M1125" t="str">
        <f>VLOOKUP(I:I,Sheet2!A:B,2,0)</f>
        <v>Nepoznata</v>
      </c>
      <c r="AO1125" s="3"/>
      <c r="AP1125" t="s">
        <v>1178</v>
      </c>
      <c r="AQ1125" s="3"/>
    </row>
    <row r="1126" spans="13:43" x14ac:dyDescent="0.3">
      <c r="M1126" t="str">
        <f>VLOOKUP(I:I,Sheet2!A:B,2,0)</f>
        <v>Nepoznata</v>
      </c>
      <c r="AO1126" s="3"/>
      <c r="AP1126" t="s">
        <v>1179</v>
      </c>
      <c r="AQ1126" s="3"/>
    </row>
    <row r="1127" spans="13:43" x14ac:dyDescent="0.3">
      <c r="M1127" t="str">
        <f>VLOOKUP(I:I,Sheet2!A:B,2,0)</f>
        <v>Nepoznata</v>
      </c>
      <c r="AO1127" s="3"/>
      <c r="AP1127" t="s">
        <v>1180</v>
      </c>
      <c r="AQ1127" s="3"/>
    </row>
    <row r="1128" spans="13:43" x14ac:dyDescent="0.3">
      <c r="M1128" t="str">
        <f>VLOOKUP(I:I,Sheet2!A:B,2,0)</f>
        <v>Nepoznata</v>
      </c>
      <c r="AO1128" s="3"/>
      <c r="AP1128" t="s">
        <v>1181</v>
      </c>
      <c r="AQ1128" s="3"/>
    </row>
    <row r="1129" spans="13:43" x14ac:dyDescent="0.3">
      <c r="M1129" t="str">
        <f>VLOOKUP(I:I,Sheet2!A:B,2,0)</f>
        <v>Nepoznata</v>
      </c>
      <c r="AO1129" s="3"/>
      <c r="AP1129" t="s">
        <v>1182</v>
      </c>
      <c r="AQ1129" s="3"/>
    </row>
    <row r="1130" spans="13:43" x14ac:dyDescent="0.3">
      <c r="M1130" t="str">
        <f>VLOOKUP(I:I,Sheet2!A:B,2,0)</f>
        <v>Nepoznata</v>
      </c>
      <c r="AO1130" s="3"/>
      <c r="AP1130" t="s">
        <v>1183</v>
      </c>
      <c r="AQ1130" s="3"/>
    </row>
    <row r="1131" spans="13:43" x14ac:dyDescent="0.3">
      <c r="M1131" t="str">
        <f>VLOOKUP(I:I,Sheet2!A:B,2,0)</f>
        <v>Nepoznata</v>
      </c>
      <c r="AO1131" s="3"/>
      <c r="AP1131" t="s">
        <v>1184</v>
      </c>
      <c r="AQ1131" s="3"/>
    </row>
    <row r="1132" spans="13:43" x14ac:dyDescent="0.3">
      <c r="M1132" t="str">
        <f>VLOOKUP(I:I,Sheet2!A:B,2,0)</f>
        <v>Nepoznata</v>
      </c>
      <c r="AO1132" s="3"/>
      <c r="AP1132" t="s">
        <v>1185</v>
      </c>
      <c r="AQ1132" s="3"/>
    </row>
    <row r="1133" spans="13:43" x14ac:dyDescent="0.3">
      <c r="M1133" t="str">
        <f>VLOOKUP(I:I,Sheet2!A:B,2,0)</f>
        <v>Nepoznata</v>
      </c>
      <c r="AO1133" s="3"/>
      <c r="AP1133" t="s">
        <v>1186</v>
      </c>
      <c r="AQ1133" s="3"/>
    </row>
    <row r="1134" spans="13:43" x14ac:dyDescent="0.3">
      <c r="M1134" t="str">
        <f>VLOOKUP(I:I,Sheet2!A:B,2,0)</f>
        <v>Nepoznata</v>
      </c>
      <c r="AO1134" s="3"/>
      <c r="AP1134" t="s">
        <v>1187</v>
      </c>
      <c r="AQ1134" s="3"/>
    </row>
    <row r="1135" spans="13:43" x14ac:dyDescent="0.3">
      <c r="M1135" t="str">
        <f>VLOOKUP(I:I,Sheet2!A:B,2,0)</f>
        <v>Nepoznata</v>
      </c>
      <c r="AO1135" s="3"/>
      <c r="AP1135" t="s">
        <v>1188</v>
      </c>
      <c r="AQ1135" s="3"/>
    </row>
    <row r="1136" spans="13:43" x14ac:dyDescent="0.3">
      <c r="M1136" t="str">
        <f>VLOOKUP(I:I,Sheet2!A:B,2,0)</f>
        <v>Nepoznata</v>
      </c>
      <c r="AO1136" s="3"/>
      <c r="AP1136" t="s">
        <v>1189</v>
      </c>
      <c r="AQ1136" s="3"/>
    </row>
    <row r="1137" spans="13:43" x14ac:dyDescent="0.3">
      <c r="M1137" t="str">
        <f>VLOOKUP(I:I,Sheet2!A:B,2,0)</f>
        <v>Nepoznata</v>
      </c>
      <c r="AO1137" s="3"/>
      <c r="AP1137" t="s">
        <v>1190</v>
      </c>
      <c r="AQ1137" s="3"/>
    </row>
    <row r="1138" spans="13:43" x14ac:dyDescent="0.3">
      <c r="M1138" t="str">
        <f>VLOOKUP(I:I,Sheet2!A:B,2,0)</f>
        <v>Nepoznata</v>
      </c>
      <c r="AO1138" s="3"/>
      <c r="AP1138" t="s">
        <v>1191</v>
      </c>
      <c r="AQ1138" s="3"/>
    </row>
    <row r="1139" spans="13:43" x14ac:dyDescent="0.3">
      <c r="M1139" t="str">
        <f>VLOOKUP(I:I,Sheet2!A:B,2,0)</f>
        <v>Nepoznata</v>
      </c>
      <c r="AO1139" s="3"/>
      <c r="AP1139" t="s">
        <v>1192</v>
      </c>
      <c r="AQ1139" s="3"/>
    </row>
    <row r="1140" spans="13:43" x14ac:dyDescent="0.3">
      <c r="M1140" t="str">
        <f>VLOOKUP(I:I,Sheet2!A:B,2,0)</f>
        <v>Nepoznata</v>
      </c>
      <c r="AO1140" s="3"/>
      <c r="AP1140" t="s">
        <v>1193</v>
      </c>
      <c r="AQ1140" s="3"/>
    </row>
    <row r="1141" spans="13:43" x14ac:dyDescent="0.3">
      <c r="M1141" t="str">
        <f>VLOOKUP(I:I,Sheet2!A:B,2,0)</f>
        <v>Nepoznata</v>
      </c>
      <c r="AO1141" s="3"/>
      <c r="AP1141" t="s">
        <v>1194</v>
      </c>
      <c r="AQ1141" s="3"/>
    </row>
    <row r="1142" spans="13:43" x14ac:dyDescent="0.3">
      <c r="M1142" t="str">
        <f>VLOOKUP(I:I,Sheet2!A:B,2,0)</f>
        <v>Nepoznata</v>
      </c>
      <c r="AO1142" s="3"/>
      <c r="AP1142" t="s">
        <v>1195</v>
      </c>
      <c r="AQ1142" s="3"/>
    </row>
    <row r="1143" spans="13:43" x14ac:dyDescent="0.3">
      <c r="M1143" t="str">
        <f>VLOOKUP(I:I,Sheet2!A:B,2,0)</f>
        <v>Nepoznata</v>
      </c>
      <c r="AO1143" s="3"/>
      <c r="AP1143" t="s">
        <v>1196</v>
      </c>
      <c r="AQ1143" s="3"/>
    </row>
    <row r="1144" spans="13:43" x14ac:dyDescent="0.3">
      <c r="M1144" t="str">
        <f>VLOOKUP(I:I,Sheet2!A:B,2,0)</f>
        <v>Nepoznata</v>
      </c>
      <c r="AO1144" s="3"/>
      <c r="AP1144" t="s">
        <v>1197</v>
      </c>
      <c r="AQ1144" s="3"/>
    </row>
    <row r="1145" spans="13:43" x14ac:dyDescent="0.3">
      <c r="M1145" t="str">
        <f>VLOOKUP(I:I,Sheet2!A:B,2,0)</f>
        <v>Nepoznata</v>
      </c>
      <c r="AO1145" s="3"/>
      <c r="AP1145" t="s">
        <v>1198</v>
      </c>
      <c r="AQ1145" s="3"/>
    </row>
    <row r="1146" spans="13:43" x14ac:dyDescent="0.3">
      <c r="M1146" t="str">
        <f>VLOOKUP(I:I,Sheet2!A:B,2,0)</f>
        <v>Nepoznata</v>
      </c>
      <c r="AO1146" s="3"/>
      <c r="AP1146" t="s">
        <v>1199</v>
      </c>
      <c r="AQ1146" s="3"/>
    </row>
    <row r="1147" spans="13:43" x14ac:dyDescent="0.3">
      <c r="M1147" t="str">
        <f>VLOOKUP(I:I,Sheet2!A:B,2,0)</f>
        <v>Nepoznata</v>
      </c>
      <c r="AO1147" s="3"/>
      <c r="AP1147" s="10" t="s">
        <v>1200</v>
      </c>
      <c r="AQ1147" s="3"/>
    </row>
    <row r="1148" spans="13:43" x14ac:dyDescent="0.3">
      <c r="M1148" t="str">
        <f>VLOOKUP(I:I,Sheet2!A:B,2,0)</f>
        <v>Nepoznata</v>
      </c>
      <c r="AO1148" s="3"/>
      <c r="AP1148" t="s">
        <v>1201</v>
      </c>
      <c r="AQ1148" s="3"/>
    </row>
    <row r="1149" spans="13:43" x14ac:dyDescent="0.3">
      <c r="M1149" t="str">
        <f>VLOOKUP(I:I,Sheet2!A:B,2,0)</f>
        <v>Nepoznata</v>
      </c>
      <c r="AO1149" s="3"/>
      <c r="AP1149" t="s">
        <v>1202</v>
      </c>
      <c r="AQ1149" s="3"/>
    </row>
    <row r="1150" spans="13:43" x14ac:dyDescent="0.3">
      <c r="M1150" t="str">
        <f>VLOOKUP(I:I,Sheet2!A:B,2,0)</f>
        <v>Nepoznata</v>
      </c>
      <c r="AO1150" s="3"/>
      <c r="AP1150" t="s">
        <v>1203</v>
      </c>
      <c r="AQ1150" s="3"/>
    </row>
    <row r="1151" spans="13:43" x14ac:dyDescent="0.3">
      <c r="M1151" t="str">
        <f>VLOOKUP(I:I,Sheet2!A:B,2,0)</f>
        <v>Nepoznata</v>
      </c>
      <c r="AO1151" s="3"/>
      <c r="AP1151" t="s">
        <v>1204</v>
      </c>
      <c r="AQ1151" s="3"/>
    </row>
    <row r="1152" spans="13:43" x14ac:dyDescent="0.3">
      <c r="M1152" t="str">
        <f>VLOOKUP(I:I,Sheet2!A:B,2,0)</f>
        <v>Nepoznata</v>
      </c>
      <c r="AO1152" s="3"/>
      <c r="AP1152" t="s">
        <v>1205</v>
      </c>
      <c r="AQ1152" s="3"/>
    </row>
    <row r="1153" spans="13:43" x14ac:dyDescent="0.3">
      <c r="M1153" t="str">
        <f>VLOOKUP(I:I,Sheet2!A:B,2,0)</f>
        <v>Nepoznata</v>
      </c>
      <c r="AO1153" s="3"/>
      <c r="AP1153" t="s">
        <v>1206</v>
      </c>
      <c r="AQ1153" s="3"/>
    </row>
    <row r="1154" spans="13:43" x14ac:dyDescent="0.3">
      <c r="M1154" t="str">
        <f>VLOOKUP(I:I,Sheet2!A:B,2,0)</f>
        <v>Nepoznata</v>
      </c>
      <c r="AO1154" s="3"/>
      <c r="AP1154" t="s">
        <v>1207</v>
      </c>
      <c r="AQ1154" s="3"/>
    </row>
    <row r="1155" spans="13:43" x14ac:dyDescent="0.3">
      <c r="M1155" t="str">
        <f>VLOOKUP(I:I,Sheet2!A:B,2,0)</f>
        <v>Nepoznata</v>
      </c>
      <c r="AO1155" s="3"/>
      <c r="AP1155" t="s">
        <v>1208</v>
      </c>
      <c r="AQ1155" s="3"/>
    </row>
    <row r="1156" spans="13:43" x14ac:dyDescent="0.3">
      <c r="M1156" t="str">
        <f>VLOOKUP(I:I,Sheet2!A:B,2,0)</f>
        <v>Nepoznata</v>
      </c>
      <c r="AO1156" s="3"/>
      <c r="AP1156" t="s">
        <v>1209</v>
      </c>
      <c r="AQ1156" s="3"/>
    </row>
    <row r="1157" spans="13:43" x14ac:dyDescent="0.3">
      <c r="M1157" t="str">
        <f>VLOOKUP(I:I,Sheet2!A:B,2,0)</f>
        <v>Nepoznata</v>
      </c>
      <c r="AO1157" s="3"/>
      <c r="AP1157" t="s">
        <v>1210</v>
      </c>
      <c r="AQ1157" s="3"/>
    </row>
    <row r="1158" spans="13:43" x14ac:dyDescent="0.3">
      <c r="M1158" t="str">
        <f>VLOOKUP(I:I,Sheet2!A:B,2,0)</f>
        <v>Nepoznata</v>
      </c>
      <c r="AO1158" s="3"/>
      <c r="AP1158" t="s">
        <v>1211</v>
      </c>
      <c r="AQ1158" s="3"/>
    </row>
    <row r="1159" spans="13:43" x14ac:dyDescent="0.3">
      <c r="M1159" t="str">
        <f>VLOOKUP(I:I,Sheet2!A:B,2,0)</f>
        <v>Nepoznata</v>
      </c>
      <c r="AO1159" s="3"/>
      <c r="AP1159" t="s">
        <v>1212</v>
      </c>
      <c r="AQ1159" s="3"/>
    </row>
    <row r="1160" spans="13:43" x14ac:dyDescent="0.3">
      <c r="M1160" t="str">
        <f>VLOOKUP(I:I,Sheet2!A:B,2,0)</f>
        <v>Nepoznata</v>
      </c>
      <c r="AO1160" s="3"/>
      <c r="AP1160" t="s">
        <v>1213</v>
      </c>
      <c r="AQ1160" s="3"/>
    </row>
    <row r="1161" spans="13:43" x14ac:dyDescent="0.3">
      <c r="M1161" t="str">
        <f>VLOOKUP(I:I,Sheet2!A:B,2,0)</f>
        <v>Nepoznata</v>
      </c>
      <c r="AO1161" s="3"/>
      <c r="AP1161" t="s">
        <v>1214</v>
      </c>
      <c r="AQ1161" s="3"/>
    </row>
    <row r="1162" spans="13:43" x14ac:dyDescent="0.3">
      <c r="M1162" t="str">
        <f>VLOOKUP(I:I,Sheet2!A:B,2,0)</f>
        <v>Nepoznata</v>
      </c>
      <c r="AO1162" s="3"/>
      <c r="AP1162" t="s">
        <v>1215</v>
      </c>
      <c r="AQ1162" s="3"/>
    </row>
    <row r="1163" spans="13:43" x14ac:dyDescent="0.3">
      <c r="M1163" t="str">
        <f>VLOOKUP(I:I,Sheet2!A:B,2,0)</f>
        <v>Nepoznata</v>
      </c>
      <c r="AO1163" s="3"/>
      <c r="AP1163" t="s">
        <v>1216</v>
      </c>
      <c r="AQ1163" s="3"/>
    </row>
    <row r="1164" spans="13:43" x14ac:dyDescent="0.3">
      <c r="M1164" t="str">
        <f>VLOOKUP(I:I,Sheet2!A:B,2,0)</f>
        <v>Nepoznata</v>
      </c>
      <c r="AO1164" s="3"/>
      <c r="AP1164" t="s">
        <v>1217</v>
      </c>
      <c r="AQ1164" s="3"/>
    </row>
    <row r="1165" spans="13:43" x14ac:dyDescent="0.3">
      <c r="M1165" t="str">
        <f>VLOOKUP(I:I,Sheet2!A:B,2,0)</f>
        <v>Nepoznata</v>
      </c>
      <c r="AO1165" s="3"/>
      <c r="AP1165" t="s">
        <v>1218</v>
      </c>
      <c r="AQ1165" s="3"/>
    </row>
    <row r="1166" spans="13:43" x14ac:dyDescent="0.3">
      <c r="M1166" t="str">
        <f>VLOOKUP(I:I,Sheet2!A:B,2,0)</f>
        <v>Nepoznata</v>
      </c>
      <c r="AO1166" s="3"/>
      <c r="AP1166" t="s">
        <v>1219</v>
      </c>
      <c r="AQ1166" s="3"/>
    </row>
    <row r="1167" spans="13:43" x14ac:dyDescent="0.3">
      <c r="M1167" t="str">
        <f>VLOOKUP(I:I,Sheet2!A:B,2,0)</f>
        <v>Nepoznata</v>
      </c>
      <c r="AO1167" s="3"/>
      <c r="AP1167" t="s">
        <v>1220</v>
      </c>
      <c r="AQ1167" s="3"/>
    </row>
    <row r="1168" spans="13:43" x14ac:dyDescent="0.3">
      <c r="M1168" t="str">
        <f>VLOOKUP(I:I,Sheet2!A:B,2,0)</f>
        <v>Nepoznata</v>
      </c>
      <c r="AO1168" s="3"/>
      <c r="AP1168" t="s">
        <v>1221</v>
      </c>
      <c r="AQ1168" s="3"/>
    </row>
    <row r="1169" spans="13:43" x14ac:dyDescent="0.3">
      <c r="M1169" t="str">
        <f>VLOOKUP(I:I,Sheet2!A:B,2,0)</f>
        <v>Nepoznata</v>
      </c>
      <c r="AO1169" s="3"/>
      <c r="AP1169" t="s">
        <v>1222</v>
      </c>
      <c r="AQ1169" s="3"/>
    </row>
    <row r="1170" spans="13:43" x14ac:dyDescent="0.3">
      <c r="M1170" t="str">
        <f>VLOOKUP(I:I,Sheet2!A:B,2,0)</f>
        <v>Nepoznata</v>
      </c>
      <c r="AO1170" s="3"/>
      <c r="AP1170" t="s">
        <v>1223</v>
      </c>
      <c r="AQ1170" s="3"/>
    </row>
    <row r="1171" spans="13:43" x14ac:dyDescent="0.3">
      <c r="M1171" t="str">
        <f>VLOOKUP(I:I,Sheet2!A:B,2,0)</f>
        <v>Nepoznata</v>
      </c>
      <c r="AO1171" s="3"/>
      <c r="AP1171" t="s">
        <v>1224</v>
      </c>
      <c r="AQ1171" s="3"/>
    </row>
    <row r="1172" spans="13:43" x14ac:dyDescent="0.3">
      <c r="M1172" t="str">
        <f>VLOOKUP(I:I,Sheet2!A:B,2,0)</f>
        <v>Nepoznata</v>
      </c>
      <c r="AO1172" s="3"/>
      <c r="AP1172" t="s">
        <v>1225</v>
      </c>
      <c r="AQ1172" s="3"/>
    </row>
    <row r="1173" spans="13:43" x14ac:dyDescent="0.3">
      <c r="M1173" t="str">
        <f>VLOOKUP(I:I,Sheet2!A:B,2,0)</f>
        <v>Nepoznata</v>
      </c>
      <c r="AO1173" s="3"/>
      <c r="AP1173" t="s">
        <v>1226</v>
      </c>
      <c r="AQ1173" s="3"/>
    </row>
    <row r="1174" spans="13:43" x14ac:dyDescent="0.3">
      <c r="M1174" t="str">
        <f>VLOOKUP(I:I,Sheet2!A:B,2,0)</f>
        <v>Nepoznata</v>
      </c>
      <c r="AO1174" s="3"/>
      <c r="AP1174" t="s">
        <v>1227</v>
      </c>
      <c r="AQ1174" s="3"/>
    </row>
    <row r="1175" spans="13:43" x14ac:dyDescent="0.3">
      <c r="M1175" t="str">
        <f>VLOOKUP(I:I,Sheet2!A:B,2,0)</f>
        <v>Nepoznata</v>
      </c>
      <c r="AO1175" s="3"/>
      <c r="AP1175" t="s">
        <v>1228</v>
      </c>
      <c r="AQ1175" s="3"/>
    </row>
    <row r="1176" spans="13:43" x14ac:dyDescent="0.3">
      <c r="M1176" t="str">
        <f>VLOOKUP(I:I,Sheet2!A:B,2,0)</f>
        <v>Nepoznata</v>
      </c>
      <c r="AO1176" s="3"/>
      <c r="AP1176" t="s">
        <v>1229</v>
      </c>
      <c r="AQ1176" s="3"/>
    </row>
    <row r="1177" spans="13:43" x14ac:dyDescent="0.3">
      <c r="M1177" t="str">
        <f>VLOOKUP(I:I,Sheet2!A:B,2,0)</f>
        <v>Nepoznata</v>
      </c>
      <c r="AO1177" s="3"/>
      <c r="AP1177" t="s">
        <v>1230</v>
      </c>
      <c r="AQ1177" s="3"/>
    </row>
    <row r="1178" spans="13:43" x14ac:dyDescent="0.3">
      <c r="M1178" t="str">
        <f>VLOOKUP(I:I,Sheet2!A:B,2,0)</f>
        <v>Nepoznata</v>
      </c>
      <c r="AO1178" s="3"/>
      <c r="AP1178" t="s">
        <v>1231</v>
      </c>
      <c r="AQ1178" s="3"/>
    </row>
    <row r="1179" spans="13:43" x14ac:dyDescent="0.3">
      <c r="M1179" t="str">
        <f>VLOOKUP(I:I,Sheet2!A:B,2,0)</f>
        <v>Nepoznata</v>
      </c>
      <c r="AO1179" s="3"/>
      <c r="AP1179" t="s">
        <v>1232</v>
      </c>
      <c r="AQ1179" s="3"/>
    </row>
    <row r="1180" spans="13:43" x14ac:dyDescent="0.3">
      <c r="M1180" t="str">
        <f>VLOOKUP(I:I,Sheet2!A:B,2,0)</f>
        <v>Nepoznata</v>
      </c>
      <c r="AO1180" s="3"/>
      <c r="AP1180" t="s">
        <v>1233</v>
      </c>
      <c r="AQ1180" s="3"/>
    </row>
    <row r="1181" spans="13:43" x14ac:dyDescent="0.3">
      <c r="M1181" t="str">
        <f>VLOOKUP(I:I,Sheet2!A:B,2,0)</f>
        <v>Nepoznata</v>
      </c>
      <c r="AO1181" s="3"/>
      <c r="AP1181" t="s">
        <v>1234</v>
      </c>
      <c r="AQ1181" s="3"/>
    </row>
    <row r="1182" spans="13:43" x14ac:dyDescent="0.3">
      <c r="M1182" t="str">
        <f>VLOOKUP(I:I,Sheet2!A:B,2,0)</f>
        <v>Nepoznata</v>
      </c>
      <c r="AO1182" s="3"/>
      <c r="AP1182" t="s">
        <v>1235</v>
      </c>
      <c r="AQ1182" s="3"/>
    </row>
    <row r="1183" spans="13:43" x14ac:dyDescent="0.3">
      <c r="M1183" t="str">
        <f>VLOOKUP(I:I,Sheet2!A:B,2,0)</f>
        <v>Nepoznata</v>
      </c>
      <c r="AO1183" s="3"/>
      <c r="AP1183" t="s">
        <v>1236</v>
      </c>
      <c r="AQ1183" s="3"/>
    </row>
    <row r="1184" spans="13:43" x14ac:dyDescent="0.3">
      <c r="M1184" t="str">
        <f>VLOOKUP(I:I,Sheet2!A:B,2,0)</f>
        <v>Nepoznata</v>
      </c>
      <c r="AO1184" s="3"/>
      <c r="AP1184" t="s">
        <v>1237</v>
      </c>
      <c r="AQ1184" s="3"/>
    </row>
    <row r="1185" spans="13:43" x14ac:dyDescent="0.3">
      <c r="M1185" t="str">
        <f>VLOOKUP(I:I,Sheet2!A:B,2,0)</f>
        <v>Nepoznata</v>
      </c>
      <c r="AO1185" s="3"/>
      <c r="AP1185" t="s">
        <v>1238</v>
      </c>
      <c r="AQ1185" s="3"/>
    </row>
    <row r="1186" spans="13:43" x14ac:dyDescent="0.3">
      <c r="M1186" t="str">
        <f>VLOOKUP(I:I,Sheet2!A:B,2,0)</f>
        <v>Nepoznata</v>
      </c>
      <c r="AO1186" s="3"/>
      <c r="AP1186" t="s">
        <v>1239</v>
      </c>
      <c r="AQ1186" s="3"/>
    </row>
    <row r="1187" spans="13:43" x14ac:dyDescent="0.3">
      <c r="M1187" t="str">
        <f>VLOOKUP(I:I,Sheet2!A:B,2,0)</f>
        <v>Nepoznata</v>
      </c>
      <c r="AO1187" s="3"/>
      <c r="AP1187" t="s">
        <v>1240</v>
      </c>
      <c r="AQ1187" s="3"/>
    </row>
    <row r="1188" spans="13:43" x14ac:dyDescent="0.3">
      <c r="M1188" t="str">
        <f>VLOOKUP(I:I,Sheet2!A:B,2,0)</f>
        <v>Nepoznata</v>
      </c>
      <c r="AO1188" s="3"/>
      <c r="AP1188" t="s">
        <v>1241</v>
      </c>
      <c r="AQ1188" s="3"/>
    </row>
    <row r="1189" spans="13:43" x14ac:dyDescent="0.3">
      <c r="M1189" t="str">
        <f>VLOOKUP(I:I,Sheet2!A:B,2,0)</f>
        <v>Nepoznata</v>
      </c>
      <c r="AO1189" s="3"/>
      <c r="AP1189" t="s">
        <v>1242</v>
      </c>
      <c r="AQ1189" s="3"/>
    </row>
    <row r="1190" spans="13:43" x14ac:dyDescent="0.3">
      <c r="M1190" t="str">
        <f>VLOOKUP(I:I,Sheet2!A:B,2,0)</f>
        <v>Nepoznata</v>
      </c>
      <c r="AO1190" s="3"/>
      <c r="AP1190" t="s">
        <v>1243</v>
      </c>
      <c r="AQ1190" s="3"/>
    </row>
    <row r="1191" spans="13:43" x14ac:dyDescent="0.3">
      <c r="M1191" t="str">
        <f>VLOOKUP(I:I,Sheet2!A:B,2,0)</f>
        <v>Nepoznata</v>
      </c>
      <c r="AO1191" s="3"/>
      <c r="AP1191" t="s">
        <v>1244</v>
      </c>
      <c r="AQ1191" s="3"/>
    </row>
    <row r="1192" spans="13:43" x14ac:dyDescent="0.3">
      <c r="M1192" t="str">
        <f>VLOOKUP(I:I,Sheet2!A:B,2,0)</f>
        <v>Nepoznata</v>
      </c>
      <c r="AO1192" s="3"/>
      <c r="AP1192" t="s">
        <v>1245</v>
      </c>
      <c r="AQ1192" s="3"/>
    </row>
    <row r="1193" spans="13:43" x14ac:dyDescent="0.3">
      <c r="M1193" t="str">
        <f>VLOOKUP(I:I,Sheet2!A:B,2,0)</f>
        <v>Nepoznata</v>
      </c>
      <c r="AO1193" s="3"/>
      <c r="AP1193" t="s">
        <v>1246</v>
      </c>
      <c r="AQ1193" s="3"/>
    </row>
    <row r="1194" spans="13:43" x14ac:dyDescent="0.3">
      <c r="M1194" t="str">
        <f>VLOOKUP(I:I,Sheet2!A:B,2,0)</f>
        <v>Nepoznata</v>
      </c>
      <c r="AO1194" s="3"/>
      <c r="AP1194" t="s">
        <v>1247</v>
      </c>
      <c r="AQ1194" s="3"/>
    </row>
    <row r="1195" spans="13:43" x14ac:dyDescent="0.3">
      <c r="M1195" t="str">
        <f>VLOOKUP(I:I,Sheet2!A:B,2,0)</f>
        <v>Nepoznata</v>
      </c>
      <c r="AO1195" s="3"/>
      <c r="AP1195" t="s">
        <v>1248</v>
      </c>
      <c r="AQ1195" s="3"/>
    </row>
    <row r="1196" spans="13:43" x14ac:dyDescent="0.3">
      <c r="M1196" t="str">
        <f>VLOOKUP(I:I,Sheet2!A:B,2,0)</f>
        <v>Nepoznata</v>
      </c>
      <c r="AO1196" s="3"/>
      <c r="AP1196" t="s">
        <v>1249</v>
      </c>
      <c r="AQ1196" s="3"/>
    </row>
    <row r="1197" spans="13:43" x14ac:dyDescent="0.3">
      <c r="M1197" t="str">
        <f>VLOOKUP(I:I,Sheet2!A:B,2,0)</f>
        <v>Nepoznata</v>
      </c>
      <c r="AO1197" s="3"/>
      <c r="AP1197" t="s">
        <v>1250</v>
      </c>
      <c r="AQ1197" s="3"/>
    </row>
    <row r="1198" spans="13:43" x14ac:dyDescent="0.3">
      <c r="M1198" t="str">
        <f>VLOOKUP(I:I,Sheet2!A:B,2,0)</f>
        <v>Nepoznata</v>
      </c>
      <c r="AO1198" s="3"/>
      <c r="AP1198" t="s">
        <v>1251</v>
      </c>
      <c r="AQ1198" s="3"/>
    </row>
    <row r="1199" spans="13:43" x14ac:dyDescent="0.3">
      <c r="M1199" t="str">
        <f>VLOOKUP(I:I,Sheet2!A:B,2,0)</f>
        <v>Nepoznata</v>
      </c>
      <c r="AO1199" s="3"/>
      <c r="AP1199" t="s">
        <v>1252</v>
      </c>
      <c r="AQ1199" s="3"/>
    </row>
    <row r="1200" spans="13:43" x14ac:dyDescent="0.3">
      <c r="M1200" t="str">
        <f>VLOOKUP(I:I,Sheet2!A:B,2,0)</f>
        <v>Nepoznata</v>
      </c>
      <c r="AO1200" s="3"/>
      <c r="AP1200" t="s">
        <v>1253</v>
      </c>
      <c r="AQ1200" s="3"/>
    </row>
    <row r="1201" spans="13:43" x14ac:dyDescent="0.3">
      <c r="M1201" t="str">
        <f>VLOOKUP(I:I,Sheet2!A:B,2,0)</f>
        <v>Nepoznata</v>
      </c>
      <c r="AO1201" s="3"/>
      <c r="AP1201" t="s">
        <v>1254</v>
      </c>
      <c r="AQ1201" s="3"/>
    </row>
    <row r="1202" spans="13:43" x14ac:dyDescent="0.3">
      <c r="M1202" t="str">
        <f>VLOOKUP(I:I,Sheet2!A:B,2,0)</f>
        <v>Nepoznata</v>
      </c>
      <c r="AO1202" s="3"/>
      <c r="AP1202" t="s">
        <v>1255</v>
      </c>
      <c r="AQ1202" s="3"/>
    </row>
    <row r="1203" spans="13:43" x14ac:dyDescent="0.3">
      <c r="M1203" t="str">
        <f>VLOOKUP(I:I,Sheet2!A:B,2,0)</f>
        <v>Nepoznata</v>
      </c>
      <c r="AO1203" s="3"/>
      <c r="AP1203" t="s">
        <v>1256</v>
      </c>
      <c r="AQ1203" s="3"/>
    </row>
    <row r="1204" spans="13:43" x14ac:dyDescent="0.3">
      <c r="M1204" t="str">
        <f>VLOOKUP(I:I,Sheet2!A:B,2,0)</f>
        <v>Nepoznata</v>
      </c>
      <c r="AO1204" s="3"/>
      <c r="AP1204" t="s">
        <v>1257</v>
      </c>
      <c r="AQ1204" s="3"/>
    </row>
    <row r="1205" spans="13:43" x14ac:dyDescent="0.3">
      <c r="M1205" t="str">
        <f>VLOOKUP(I:I,Sheet2!A:B,2,0)</f>
        <v>Nepoznata</v>
      </c>
      <c r="AO1205" s="3"/>
      <c r="AP1205" t="s">
        <v>1258</v>
      </c>
      <c r="AQ1205" s="3"/>
    </row>
    <row r="1206" spans="13:43" x14ac:dyDescent="0.3">
      <c r="M1206" t="str">
        <f>VLOOKUP(I:I,Sheet2!A:B,2,0)</f>
        <v>Nepoznata</v>
      </c>
      <c r="AO1206" s="3"/>
      <c r="AP1206" t="s">
        <v>1259</v>
      </c>
      <c r="AQ1206" s="3"/>
    </row>
    <row r="1207" spans="13:43" x14ac:dyDescent="0.3">
      <c r="M1207" t="str">
        <f>VLOOKUP(I:I,Sheet2!A:B,2,0)</f>
        <v>Nepoznata</v>
      </c>
      <c r="AO1207" s="3"/>
      <c r="AP1207" t="s">
        <v>1260</v>
      </c>
      <c r="AQ1207" s="3"/>
    </row>
    <row r="1208" spans="13:43" x14ac:dyDescent="0.3">
      <c r="M1208" t="str">
        <f>VLOOKUP(I:I,Sheet2!A:B,2,0)</f>
        <v>Nepoznata</v>
      </c>
      <c r="AO1208" s="3"/>
      <c r="AP1208" t="s">
        <v>1261</v>
      </c>
      <c r="AQ1208" s="3"/>
    </row>
    <row r="1209" spans="13:43" x14ac:dyDescent="0.3">
      <c r="M1209" t="str">
        <f>VLOOKUP(I:I,Sheet2!A:B,2,0)</f>
        <v>Nepoznata</v>
      </c>
      <c r="AO1209" s="3"/>
      <c r="AP1209" t="s">
        <v>1262</v>
      </c>
      <c r="AQ1209" s="3"/>
    </row>
    <row r="1210" spans="13:43" x14ac:dyDescent="0.3">
      <c r="M1210" t="str">
        <f>VLOOKUP(I:I,Sheet2!A:B,2,0)</f>
        <v>Nepoznata</v>
      </c>
      <c r="AO1210" s="3"/>
      <c r="AP1210" t="s">
        <v>1263</v>
      </c>
      <c r="AQ1210" s="3"/>
    </row>
    <row r="1211" spans="13:43" x14ac:dyDescent="0.3">
      <c r="M1211" t="str">
        <f>VLOOKUP(I:I,Sheet2!A:B,2,0)</f>
        <v>Nepoznata</v>
      </c>
      <c r="AO1211" s="3"/>
      <c r="AP1211" t="s">
        <v>1264</v>
      </c>
      <c r="AQ1211" s="3"/>
    </row>
    <row r="1212" spans="13:43" x14ac:dyDescent="0.3">
      <c r="M1212" t="str">
        <f>VLOOKUP(I:I,Sheet2!A:B,2,0)</f>
        <v>Nepoznata</v>
      </c>
      <c r="AO1212" s="3"/>
      <c r="AP1212" t="s">
        <v>1265</v>
      </c>
      <c r="AQ1212" s="3"/>
    </row>
    <row r="1213" spans="13:43" x14ac:dyDescent="0.3">
      <c r="M1213" t="str">
        <f>VLOOKUP(I:I,Sheet2!A:B,2,0)</f>
        <v>Nepoznata</v>
      </c>
      <c r="AO1213" s="3"/>
      <c r="AP1213" t="s">
        <v>1266</v>
      </c>
      <c r="AQ1213" s="3"/>
    </row>
    <row r="1214" spans="13:43" x14ac:dyDescent="0.3">
      <c r="M1214" t="str">
        <f>VLOOKUP(I:I,Sheet2!A:B,2,0)</f>
        <v>Nepoznata</v>
      </c>
      <c r="AO1214" s="3"/>
      <c r="AP1214" t="s">
        <v>1267</v>
      </c>
      <c r="AQ1214" s="3"/>
    </row>
    <row r="1215" spans="13:43" x14ac:dyDescent="0.3">
      <c r="M1215" t="str">
        <f>VLOOKUP(I:I,Sheet2!A:B,2,0)</f>
        <v>Nepoznata</v>
      </c>
      <c r="AO1215" s="3"/>
      <c r="AP1215" t="s">
        <v>1268</v>
      </c>
      <c r="AQ1215" s="3"/>
    </row>
    <row r="1216" spans="13:43" x14ac:dyDescent="0.3">
      <c r="M1216" t="str">
        <f>VLOOKUP(I:I,Sheet2!A:B,2,0)</f>
        <v>Nepoznata</v>
      </c>
      <c r="AO1216" s="3"/>
      <c r="AP1216" t="s">
        <v>1269</v>
      </c>
      <c r="AQ1216" s="3"/>
    </row>
    <row r="1217" spans="13:43" x14ac:dyDescent="0.3">
      <c r="M1217" t="str">
        <f>VLOOKUP(I:I,Sheet2!A:B,2,0)</f>
        <v>Nepoznata</v>
      </c>
      <c r="AO1217" s="3"/>
      <c r="AP1217" t="s">
        <v>1270</v>
      </c>
      <c r="AQ1217" s="3"/>
    </row>
    <row r="1218" spans="13:43" x14ac:dyDescent="0.3">
      <c r="M1218" t="str">
        <f>VLOOKUP(I:I,Sheet2!A:B,2,0)</f>
        <v>Nepoznata</v>
      </c>
      <c r="AO1218" s="3"/>
      <c r="AP1218" t="s">
        <v>1271</v>
      </c>
      <c r="AQ1218" s="3"/>
    </row>
    <row r="1219" spans="13:43" x14ac:dyDescent="0.3">
      <c r="M1219" t="str">
        <f>VLOOKUP(I:I,Sheet2!A:B,2,0)</f>
        <v>Nepoznata</v>
      </c>
      <c r="AO1219" s="3"/>
      <c r="AP1219" t="s">
        <v>1272</v>
      </c>
      <c r="AQ1219" s="3"/>
    </row>
    <row r="1220" spans="13:43" x14ac:dyDescent="0.3">
      <c r="M1220" t="str">
        <f>VLOOKUP(I:I,Sheet2!A:B,2,0)</f>
        <v>Nepoznata</v>
      </c>
      <c r="AO1220" s="3"/>
      <c r="AP1220" t="s">
        <v>1273</v>
      </c>
      <c r="AQ1220" s="3"/>
    </row>
    <row r="1221" spans="13:43" x14ac:dyDescent="0.3">
      <c r="M1221" t="str">
        <f>VLOOKUP(I:I,Sheet2!A:B,2,0)</f>
        <v>Nepoznata</v>
      </c>
      <c r="AO1221" s="3"/>
      <c r="AP1221" t="s">
        <v>1274</v>
      </c>
      <c r="AQ1221" s="3"/>
    </row>
    <row r="1222" spans="13:43" x14ac:dyDescent="0.3">
      <c r="M1222" t="str">
        <f>VLOOKUP(I:I,Sheet2!A:B,2,0)</f>
        <v>Nepoznata</v>
      </c>
      <c r="AO1222" s="3"/>
      <c r="AP1222" t="s">
        <v>1275</v>
      </c>
      <c r="AQ1222" s="3"/>
    </row>
    <row r="1223" spans="13:43" x14ac:dyDescent="0.3">
      <c r="M1223" t="str">
        <f>VLOOKUP(I:I,Sheet2!A:B,2,0)</f>
        <v>Nepoznata</v>
      </c>
      <c r="AO1223" s="3"/>
      <c r="AP1223" t="s">
        <v>1276</v>
      </c>
      <c r="AQ1223" s="3"/>
    </row>
    <row r="1224" spans="13:43" x14ac:dyDescent="0.3">
      <c r="M1224" t="str">
        <f>VLOOKUP(I:I,Sheet2!A:B,2,0)</f>
        <v>Nepoznata</v>
      </c>
      <c r="AO1224" s="3"/>
      <c r="AP1224" t="s">
        <v>1277</v>
      </c>
      <c r="AQ1224" s="3"/>
    </row>
    <row r="1225" spans="13:43" x14ac:dyDescent="0.3">
      <c r="M1225" t="str">
        <f>VLOOKUP(I:I,Sheet2!A:B,2,0)</f>
        <v>Nepoznata</v>
      </c>
      <c r="AO1225" s="3"/>
      <c r="AP1225" t="s">
        <v>1278</v>
      </c>
      <c r="AQ1225" s="3"/>
    </row>
    <row r="1226" spans="13:43" x14ac:dyDescent="0.3">
      <c r="M1226" t="str">
        <f>VLOOKUP(I:I,Sheet2!A:B,2,0)</f>
        <v>Nepoznata</v>
      </c>
      <c r="AO1226" s="3"/>
      <c r="AP1226" t="s">
        <v>1279</v>
      </c>
      <c r="AQ1226" s="3"/>
    </row>
    <row r="1227" spans="13:43" x14ac:dyDescent="0.3">
      <c r="M1227" t="str">
        <f>VLOOKUP(I:I,Sheet2!A:B,2,0)</f>
        <v>Nepoznata</v>
      </c>
      <c r="AO1227" s="3"/>
      <c r="AP1227" t="s">
        <v>1280</v>
      </c>
      <c r="AQ1227" s="3"/>
    </row>
    <row r="1228" spans="13:43" x14ac:dyDescent="0.3">
      <c r="M1228" t="str">
        <f>VLOOKUP(I:I,Sheet2!A:B,2,0)</f>
        <v>Nepoznata</v>
      </c>
      <c r="AO1228" s="3"/>
      <c r="AP1228" t="s">
        <v>1281</v>
      </c>
      <c r="AQ1228" s="3"/>
    </row>
    <row r="1229" spans="13:43" x14ac:dyDescent="0.3">
      <c r="M1229" t="str">
        <f>VLOOKUP(I:I,Sheet2!A:B,2,0)</f>
        <v>Nepoznata</v>
      </c>
      <c r="AO1229" s="3"/>
      <c r="AP1229" t="s">
        <v>1282</v>
      </c>
      <c r="AQ1229" s="3"/>
    </row>
    <row r="1230" spans="13:43" x14ac:dyDescent="0.3">
      <c r="M1230" t="str">
        <f>VLOOKUP(I:I,Sheet2!A:B,2,0)</f>
        <v>Nepoznata</v>
      </c>
      <c r="AO1230" s="3"/>
      <c r="AP1230" t="s">
        <v>1283</v>
      </c>
      <c r="AQ1230" s="3"/>
    </row>
    <row r="1231" spans="13:43" x14ac:dyDescent="0.3">
      <c r="M1231" t="str">
        <f>VLOOKUP(I:I,Sheet2!A:B,2,0)</f>
        <v>Nepoznata</v>
      </c>
      <c r="AO1231" s="3"/>
      <c r="AP1231" t="s">
        <v>1284</v>
      </c>
      <c r="AQ1231" s="3"/>
    </row>
    <row r="1232" spans="13:43" x14ac:dyDescent="0.3">
      <c r="M1232" t="str">
        <f>VLOOKUP(I:I,Sheet2!A:B,2,0)</f>
        <v>Nepoznata</v>
      </c>
      <c r="AO1232" s="3"/>
      <c r="AP1232" t="s">
        <v>1285</v>
      </c>
      <c r="AQ1232" s="3"/>
    </row>
    <row r="1233" spans="13:43" x14ac:dyDescent="0.3">
      <c r="M1233" t="str">
        <f>VLOOKUP(I:I,Sheet2!A:B,2,0)</f>
        <v>Nepoznata</v>
      </c>
      <c r="AO1233" s="3"/>
      <c r="AP1233" t="s">
        <v>1286</v>
      </c>
      <c r="AQ1233" s="3"/>
    </row>
    <row r="1234" spans="13:43" x14ac:dyDescent="0.3">
      <c r="M1234" t="str">
        <f>VLOOKUP(I:I,Sheet2!A:B,2,0)</f>
        <v>Nepoznata</v>
      </c>
      <c r="AO1234" s="3"/>
      <c r="AP1234" t="s">
        <v>1287</v>
      </c>
      <c r="AQ1234" s="3"/>
    </row>
    <row r="1235" spans="13:43" x14ac:dyDescent="0.3">
      <c r="M1235" t="str">
        <f>VLOOKUP(I:I,Sheet2!A:B,2,0)</f>
        <v>Nepoznata</v>
      </c>
      <c r="AO1235" s="3"/>
      <c r="AP1235" t="s">
        <v>1288</v>
      </c>
      <c r="AQ1235" s="3"/>
    </row>
    <row r="1236" spans="13:43" x14ac:dyDescent="0.3">
      <c r="M1236" t="str">
        <f>VLOOKUP(I:I,Sheet2!A:B,2,0)</f>
        <v>Nepoznata</v>
      </c>
      <c r="AO1236" s="3"/>
      <c r="AP1236" t="s">
        <v>1289</v>
      </c>
      <c r="AQ1236" s="3"/>
    </row>
    <row r="1237" spans="13:43" x14ac:dyDescent="0.3">
      <c r="M1237" t="str">
        <f>VLOOKUP(I:I,Sheet2!A:B,2,0)</f>
        <v>Nepoznata</v>
      </c>
      <c r="AO1237" s="3"/>
      <c r="AP1237" t="s">
        <v>1290</v>
      </c>
      <c r="AQ1237" s="3"/>
    </row>
    <row r="1238" spans="13:43" x14ac:dyDescent="0.3">
      <c r="M1238" t="str">
        <f>VLOOKUP(I:I,Sheet2!A:B,2,0)</f>
        <v>Nepoznata</v>
      </c>
      <c r="AO1238" s="3"/>
      <c r="AP1238" t="s">
        <v>1291</v>
      </c>
      <c r="AQ1238" s="3"/>
    </row>
    <row r="1239" spans="13:43" x14ac:dyDescent="0.3">
      <c r="M1239" t="str">
        <f>VLOOKUP(I:I,Sheet2!A:B,2,0)</f>
        <v>Nepoznata</v>
      </c>
      <c r="AO1239" s="3"/>
      <c r="AP1239" t="s">
        <v>1292</v>
      </c>
      <c r="AQ1239" s="3"/>
    </row>
    <row r="1240" spans="13:43" x14ac:dyDescent="0.3">
      <c r="M1240" t="str">
        <f>VLOOKUP(I:I,Sheet2!A:B,2,0)</f>
        <v>Nepoznata</v>
      </c>
      <c r="AO1240" s="3"/>
      <c r="AP1240" t="s">
        <v>1293</v>
      </c>
      <c r="AQ1240" s="3"/>
    </row>
    <row r="1241" spans="13:43" x14ac:dyDescent="0.3">
      <c r="M1241" t="str">
        <f>VLOOKUP(I:I,Sheet2!A:B,2,0)</f>
        <v>Nepoznata</v>
      </c>
      <c r="AO1241" s="3"/>
      <c r="AP1241" t="s">
        <v>1294</v>
      </c>
      <c r="AQ1241" s="3"/>
    </row>
    <row r="1242" spans="13:43" x14ac:dyDescent="0.3">
      <c r="M1242" t="str">
        <f>VLOOKUP(I:I,Sheet2!A:B,2,0)</f>
        <v>Nepoznata</v>
      </c>
      <c r="AO1242" s="3"/>
      <c r="AP1242" t="s">
        <v>1295</v>
      </c>
      <c r="AQ1242" s="3"/>
    </row>
    <row r="1243" spans="13:43" x14ac:dyDescent="0.3">
      <c r="M1243" t="str">
        <f>VLOOKUP(I:I,Sheet2!A:B,2,0)</f>
        <v>Nepoznata</v>
      </c>
      <c r="AO1243" s="3"/>
      <c r="AP1243" t="s">
        <v>1296</v>
      </c>
      <c r="AQ1243" s="3"/>
    </row>
    <row r="1244" spans="13:43" x14ac:dyDescent="0.3">
      <c r="M1244" t="str">
        <f>VLOOKUP(I:I,Sheet2!A:B,2,0)</f>
        <v>Nepoznata</v>
      </c>
      <c r="AO1244" s="3"/>
      <c r="AP1244" t="s">
        <v>1297</v>
      </c>
      <c r="AQ1244" s="3"/>
    </row>
    <row r="1245" spans="13:43" x14ac:dyDescent="0.3">
      <c r="M1245" t="str">
        <f>VLOOKUP(I:I,Sheet2!A:B,2,0)</f>
        <v>Nepoznata</v>
      </c>
      <c r="AO1245" s="3"/>
      <c r="AP1245" t="s">
        <v>1298</v>
      </c>
      <c r="AQ1245" s="3"/>
    </row>
    <row r="1246" spans="13:43" x14ac:dyDescent="0.3">
      <c r="M1246" t="str">
        <f>VLOOKUP(I:I,Sheet2!A:B,2,0)</f>
        <v>Nepoznata</v>
      </c>
      <c r="AO1246" s="3"/>
      <c r="AP1246" t="s">
        <v>1299</v>
      </c>
      <c r="AQ1246" s="3"/>
    </row>
    <row r="1247" spans="13:43" x14ac:dyDescent="0.3">
      <c r="M1247" t="str">
        <f>VLOOKUP(I:I,Sheet2!A:B,2,0)</f>
        <v>Nepoznata</v>
      </c>
      <c r="AO1247" s="3"/>
      <c r="AP1247" t="s">
        <v>1300</v>
      </c>
      <c r="AQ1247" s="3"/>
    </row>
    <row r="1248" spans="13:43" x14ac:dyDescent="0.3">
      <c r="M1248" t="str">
        <f>VLOOKUP(I:I,Sheet2!A:B,2,0)</f>
        <v>Nepoznata</v>
      </c>
      <c r="AO1248" s="3"/>
      <c r="AP1248" t="s">
        <v>1301</v>
      </c>
      <c r="AQ1248" s="3"/>
    </row>
    <row r="1249" spans="13:43" x14ac:dyDescent="0.3">
      <c r="M1249" t="str">
        <f>VLOOKUP(I:I,Sheet2!A:B,2,0)</f>
        <v>Nepoznata</v>
      </c>
      <c r="AO1249" s="3"/>
      <c r="AP1249" t="s">
        <v>1302</v>
      </c>
      <c r="AQ1249" s="3"/>
    </row>
    <row r="1250" spans="13:43" x14ac:dyDescent="0.3">
      <c r="M1250" t="str">
        <f>VLOOKUP(I:I,Sheet2!A:B,2,0)</f>
        <v>Nepoznata</v>
      </c>
      <c r="AO1250" s="3"/>
      <c r="AP1250" t="s">
        <v>1303</v>
      </c>
      <c r="AQ1250" s="3"/>
    </row>
    <row r="1251" spans="13:43" x14ac:dyDescent="0.3">
      <c r="M1251" t="str">
        <f>VLOOKUP(I:I,Sheet2!A:B,2,0)</f>
        <v>Nepoznata</v>
      </c>
      <c r="AO1251" s="3"/>
      <c r="AP1251" t="s">
        <v>1304</v>
      </c>
      <c r="AQ1251" s="3"/>
    </row>
    <row r="1252" spans="13:43" x14ac:dyDescent="0.3">
      <c r="M1252" t="str">
        <f>VLOOKUP(I:I,Sheet2!A:B,2,0)</f>
        <v>Nepoznata</v>
      </c>
      <c r="AO1252" s="3"/>
      <c r="AP1252" t="s">
        <v>1305</v>
      </c>
      <c r="AQ1252" s="3"/>
    </row>
    <row r="1253" spans="13:43" x14ac:dyDescent="0.3">
      <c r="M1253" t="str">
        <f>VLOOKUP(I:I,Sheet2!A:B,2,0)</f>
        <v>Nepoznata</v>
      </c>
      <c r="AO1253" s="3"/>
      <c r="AP1253" t="s">
        <v>1306</v>
      </c>
      <c r="AQ1253" s="3"/>
    </row>
    <row r="1254" spans="13:43" x14ac:dyDescent="0.3">
      <c r="M1254" t="str">
        <f>VLOOKUP(I:I,Sheet2!A:B,2,0)</f>
        <v>Nepoznata</v>
      </c>
      <c r="AO1254" s="3"/>
      <c r="AP1254" t="s">
        <v>1307</v>
      </c>
      <c r="AQ1254" s="3"/>
    </row>
    <row r="1255" spans="13:43" x14ac:dyDescent="0.3">
      <c r="M1255" t="str">
        <f>VLOOKUP(I:I,Sheet2!A:B,2,0)</f>
        <v>Nepoznata</v>
      </c>
      <c r="AO1255" s="3"/>
      <c r="AP1255" t="s">
        <v>1308</v>
      </c>
      <c r="AQ1255" s="3"/>
    </row>
    <row r="1256" spans="13:43" x14ac:dyDescent="0.3">
      <c r="M1256" t="str">
        <f>VLOOKUP(I:I,Sheet2!A:B,2,0)</f>
        <v>Nepoznata</v>
      </c>
      <c r="AO1256" s="3"/>
      <c r="AP1256" t="s">
        <v>1309</v>
      </c>
      <c r="AQ1256" s="3"/>
    </row>
    <row r="1257" spans="13:43" x14ac:dyDescent="0.3">
      <c r="M1257" t="str">
        <f>VLOOKUP(I:I,Sheet2!A:B,2,0)</f>
        <v>Nepoznata</v>
      </c>
      <c r="AO1257" s="3"/>
      <c r="AP1257" t="s">
        <v>1310</v>
      </c>
      <c r="AQ1257" s="3"/>
    </row>
    <row r="1258" spans="13:43" x14ac:dyDescent="0.3">
      <c r="M1258" t="str">
        <f>VLOOKUP(I:I,Sheet2!A:B,2,0)</f>
        <v>Nepoznata</v>
      </c>
      <c r="AO1258" s="3"/>
      <c r="AP1258" t="s">
        <v>1311</v>
      </c>
      <c r="AQ1258" s="3"/>
    </row>
    <row r="1259" spans="13:43" x14ac:dyDescent="0.3">
      <c r="M1259" t="str">
        <f>VLOOKUP(I:I,Sheet2!A:B,2,0)</f>
        <v>Nepoznata</v>
      </c>
      <c r="AO1259" s="3"/>
      <c r="AP1259" t="s">
        <v>1312</v>
      </c>
      <c r="AQ1259" s="3"/>
    </row>
    <row r="1260" spans="13:43" x14ac:dyDescent="0.3">
      <c r="M1260" t="str">
        <f>VLOOKUP(I:I,Sheet2!A:B,2,0)</f>
        <v>Nepoznata</v>
      </c>
      <c r="AO1260" s="3"/>
      <c r="AP1260" t="s">
        <v>1313</v>
      </c>
      <c r="AQ1260" s="3"/>
    </row>
    <row r="1261" spans="13:43" x14ac:dyDescent="0.3">
      <c r="M1261" t="str">
        <f>VLOOKUP(I:I,Sheet2!A:B,2,0)</f>
        <v>Nepoznata</v>
      </c>
      <c r="AO1261" s="3"/>
      <c r="AP1261" t="s">
        <v>1314</v>
      </c>
      <c r="AQ1261" s="3"/>
    </row>
    <row r="1262" spans="13:43" x14ac:dyDescent="0.3">
      <c r="M1262" t="str">
        <f>VLOOKUP(I:I,Sheet2!A:B,2,0)</f>
        <v>Nepoznata</v>
      </c>
      <c r="AO1262" s="3"/>
      <c r="AP1262" t="s">
        <v>1315</v>
      </c>
      <c r="AQ1262" s="3"/>
    </row>
    <row r="1263" spans="13:43" x14ac:dyDescent="0.3">
      <c r="M1263" t="str">
        <f>VLOOKUP(I:I,Sheet2!A:B,2,0)</f>
        <v>Nepoznata</v>
      </c>
      <c r="AO1263" s="3"/>
      <c r="AP1263" t="s">
        <v>1316</v>
      </c>
      <c r="AQ1263" s="3"/>
    </row>
    <row r="1264" spans="13:43" x14ac:dyDescent="0.3">
      <c r="M1264" t="str">
        <f>VLOOKUP(I:I,Sheet2!A:B,2,0)</f>
        <v>Nepoznata</v>
      </c>
      <c r="AO1264" s="3"/>
      <c r="AP1264" t="s">
        <v>1317</v>
      </c>
      <c r="AQ1264" s="3"/>
    </row>
    <row r="1265" spans="13:43" x14ac:dyDescent="0.3">
      <c r="M1265" t="str">
        <f>VLOOKUP(I:I,Sheet2!A:B,2,0)</f>
        <v>Nepoznata</v>
      </c>
      <c r="AO1265" s="3"/>
      <c r="AP1265" t="s">
        <v>1318</v>
      </c>
      <c r="AQ1265" s="3"/>
    </row>
    <row r="1266" spans="13:43" x14ac:dyDescent="0.3">
      <c r="M1266" t="str">
        <f>VLOOKUP(I:I,Sheet2!A:B,2,0)</f>
        <v>Nepoznata</v>
      </c>
      <c r="AO1266" s="3"/>
      <c r="AP1266" t="s">
        <v>1319</v>
      </c>
      <c r="AQ1266" s="3"/>
    </row>
    <row r="1267" spans="13:43" x14ac:dyDescent="0.3">
      <c r="M1267" t="str">
        <f>VLOOKUP(I:I,Sheet2!A:B,2,0)</f>
        <v>Nepoznata</v>
      </c>
      <c r="AO1267" s="3"/>
      <c r="AP1267" t="s">
        <v>1320</v>
      </c>
      <c r="AQ1267" s="3"/>
    </row>
    <row r="1268" spans="13:43" x14ac:dyDescent="0.3">
      <c r="M1268" t="str">
        <f>VLOOKUP(I:I,Sheet2!A:B,2,0)</f>
        <v>Nepoznata</v>
      </c>
      <c r="AO1268" s="3"/>
      <c r="AP1268" t="s">
        <v>1321</v>
      </c>
      <c r="AQ1268" s="3"/>
    </row>
    <row r="1269" spans="13:43" x14ac:dyDescent="0.3">
      <c r="M1269" t="str">
        <f>VLOOKUP(I:I,Sheet2!A:B,2,0)</f>
        <v>Nepoznata</v>
      </c>
      <c r="AO1269" s="3"/>
      <c r="AP1269" t="s">
        <v>1322</v>
      </c>
      <c r="AQ1269" s="3"/>
    </row>
    <row r="1270" spans="13:43" x14ac:dyDescent="0.3">
      <c r="M1270" t="str">
        <f>VLOOKUP(I:I,Sheet2!A:B,2,0)</f>
        <v>Nepoznata</v>
      </c>
      <c r="AO1270" s="3"/>
      <c r="AP1270" t="s">
        <v>1323</v>
      </c>
      <c r="AQ1270" s="3"/>
    </row>
    <row r="1271" spans="13:43" x14ac:dyDescent="0.3">
      <c r="M1271" t="str">
        <f>VLOOKUP(I:I,Sheet2!A:B,2,0)</f>
        <v>Nepoznata</v>
      </c>
      <c r="AO1271" s="3"/>
      <c r="AP1271" t="s">
        <v>1324</v>
      </c>
      <c r="AQ1271" s="3"/>
    </row>
    <row r="1272" spans="13:43" x14ac:dyDescent="0.3">
      <c r="M1272" t="str">
        <f>VLOOKUP(I:I,Sheet2!A:B,2,0)</f>
        <v>Nepoznata</v>
      </c>
      <c r="AO1272" s="3"/>
      <c r="AP1272" t="s">
        <v>1325</v>
      </c>
      <c r="AQ1272" s="3"/>
    </row>
    <row r="1273" spans="13:43" x14ac:dyDescent="0.3">
      <c r="M1273" t="str">
        <f>VLOOKUP(I:I,Sheet2!A:B,2,0)</f>
        <v>Nepoznata</v>
      </c>
      <c r="AO1273" s="3"/>
      <c r="AP1273" t="s">
        <v>1326</v>
      </c>
      <c r="AQ1273" s="3"/>
    </row>
    <row r="1274" spans="13:43" x14ac:dyDescent="0.3">
      <c r="M1274" t="str">
        <f>VLOOKUP(I:I,Sheet2!A:B,2,0)</f>
        <v>Nepoznata</v>
      </c>
      <c r="AO1274" s="3"/>
      <c r="AP1274" t="s">
        <v>1327</v>
      </c>
      <c r="AQ1274" s="3"/>
    </row>
    <row r="1275" spans="13:43" x14ac:dyDescent="0.3">
      <c r="M1275" t="str">
        <f>VLOOKUP(I:I,Sheet2!A:B,2,0)</f>
        <v>Nepoznata</v>
      </c>
      <c r="AO1275" s="3"/>
      <c r="AP1275" t="s">
        <v>1328</v>
      </c>
      <c r="AQ1275" s="3"/>
    </row>
    <row r="1276" spans="13:43" x14ac:dyDescent="0.3">
      <c r="M1276" t="str">
        <f>VLOOKUP(I:I,Sheet2!A:B,2,0)</f>
        <v>Nepoznata</v>
      </c>
      <c r="AO1276" s="3"/>
      <c r="AP1276" t="s">
        <v>1329</v>
      </c>
      <c r="AQ1276" s="3"/>
    </row>
    <row r="1277" spans="13:43" x14ac:dyDescent="0.3">
      <c r="M1277" t="str">
        <f>VLOOKUP(I:I,Sheet2!A:B,2,0)</f>
        <v>Nepoznata</v>
      </c>
      <c r="AO1277" s="3"/>
      <c r="AP1277" t="s">
        <v>1330</v>
      </c>
      <c r="AQ1277" s="3"/>
    </row>
    <row r="1278" spans="13:43" x14ac:dyDescent="0.3">
      <c r="M1278" t="str">
        <f>VLOOKUP(I:I,Sheet2!A:B,2,0)</f>
        <v>Nepoznata</v>
      </c>
      <c r="AO1278" s="3"/>
      <c r="AP1278" t="s">
        <v>1331</v>
      </c>
      <c r="AQ1278" s="3"/>
    </row>
    <row r="1279" spans="13:43" x14ac:dyDescent="0.3">
      <c r="M1279" t="str">
        <f>VLOOKUP(I:I,Sheet2!A:B,2,0)</f>
        <v>Nepoznata</v>
      </c>
      <c r="AO1279" s="3"/>
      <c r="AP1279" t="s">
        <v>1332</v>
      </c>
      <c r="AQ1279" s="3"/>
    </row>
    <row r="1280" spans="13:43" x14ac:dyDescent="0.3">
      <c r="M1280" t="str">
        <f>VLOOKUP(I:I,Sheet2!A:B,2,0)</f>
        <v>Nepoznata</v>
      </c>
      <c r="AO1280" s="3"/>
      <c r="AP1280" t="s">
        <v>1333</v>
      </c>
      <c r="AQ1280" s="3"/>
    </row>
    <row r="1281" spans="13:43" x14ac:dyDescent="0.3">
      <c r="M1281" t="str">
        <f>VLOOKUP(I:I,Sheet2!A:B,2,0)</f>
        <v>Nepoznata</v>
      </c>
      <c r="AO1281" s="3"/>
      <c r="AP1281" t="s">
        <v>1334</v>
      </c>
      <c r="AQ1281" s="3"/>
    </row>
    <row r="1282" spans="13:43" x14ac:dyDescent="0.3">
      <c r="M1282" t="str">
        <f>VLOOKUP(I:I,Sheet2!A:B,2,0)</f>
        <v>Nepoznata</v>
      </c>
      <c r="AO1282" s="3"/>
      <c r="AP1282" t="s">
        <v>1335</v>
      </c>
      <c r="AQ1282" s="3"/>
    </row>
    <row r="1283" spans="13:43" x14ac:dyDescent="0.3">
      <c r="M1283" t="str">
        <f>VLOOKUP(I:I,Sheet2!A:B,2,0)</f>
        <v>Nepoznata</v>
      </c>
      <c r="AO1283" s="3"/>
      <c r="AP1283" t="s">
        <v>1336</v>
      </c>
      <c r="AQ1283" s="3"/>
    </row>
    <row r="1284" spans="13:43" x14ac:dyDescent="0.3">
      <c r="M1284" t="str">
        <f>VLOOKUP(I:I,Sheet2!A:B,2,0)</f>
        <v>Nepoznata</v>
      </c>
      <c r="AO1284" s="3"/>
      <c r="AP1284" t="s">
        <v>1337</v>
      </c>
      <c r="AQ1284" s="3"/>
    </row>
    <row r="1285" spans="13:43" x14ac:dyDescent="0.3">
      <c r="M1285" t="str">
        <f>VLOOKUP(I:I,Sheet2!A:B,2,0)</f>
        <v>Nepoznata</v>
      </c>
      <c r="AO1285" s="3"/>
      <c r="AP1285" t="s">
        <v>1338</v>
      </c>
      <c r="AQ1285" s="3"/>
    </row>
    <row r="1286" spans="13:43" x14ac:dyDescent="0.3">
      <c r="M1286" t="str">
        <f>VLOOKUP(I:I,Sheet2!A:B,2,0)</f>
        <v>Nepoznata</v>
      </c>
      <c r="AO1286" s="3"/>
      <c r="AP1286" t="s">
        <v>1339</v>
      </c>
      <c r="AQ1286" s="3"/>
    </row>
    <row r="1287" spans="13:43" x14ac:dyDescent="0.3">
      <c r="M1287" t="str">
        <f>VLOOKUP(I:I,Sheet2!A:B,2,0)</f>
        <v>Nepoznata</v>
      </c>
      <c r="AO1287" s="3"/>
      <c r="AP1287" t="s">
        <v>1340</v>
      </c>
      <c r="AQ1287" s="3"/>
    </row>
    <row r="1288" spans="13:43" x14ac:dyDescent="0.3">
      <c r="M1288" t="str">
        <f>VLOOKUP(I:I,Sheet2!A:B,2,0)</f>
        <v>Nepoznata</v>
      </c>
      <c r="AO1288" s="3"/>
      <c r="AP1288" t="s">
        <v>1341</v>
      </c>
      <c r="AQ1288" s="3"/>
    </row>
    <row r="1289" spans="13:43" x14ac:dyDescent="0.3">
      <c r="M1289" t="str">
        <f>VLOOKUP(I:I,Sheet2!A:B,2,0)</f>
        <v>Nepoznata</v>
      </c>
      <c r="AO1289" s="3"/>
      <c r="AP1289" s="11" t="s">
        <v>1342</v>
      </c>
      <c r="AQ1289" s="3"/>
    </row>
    <row r="1290" spans="13:43" x14ac:dyDescent="0.3">
      <c r="M1290" t="str">
        <f>VLOOKUP(I:I,Sheet2!A:B,2,0)</f>
        <v>Nepoznata</v>
      </c>
      <c r="AO1290" s="3"/>
      <c r="AP1290" t="s">
        <v>1343</v>
      </c>
      <c r="AQ1290" s="3"/>
    </row>
    <row r="1291" spans="13:43" x14ac:dyDescent="0.3">
      <c r="M1291" t="str">
        <f>VLOOKUP(I:I,Sheet2!A:B,2,0)</f>
        <v>Nepoznata</v>
      </c>
      <c r="AO1291" s="3"/>
      <c r="AP1291" t="s">
        <v>1344</v>
      </c>
      <c r="AQ1291" s="3"/>
    </row>
    <row r="1292" spans="13:43" x14ac:dyDescent="0.3">
      <c r="M1292" t="str">
        <f>VLOOKUP(I:I,Sheet2!A:B,2,0)</f>
        <v>Nepoznata</v>
      </c>
      <c r="AO1292" s="3"/>
      <c r="AP1292" t="s">
        <v>1345</v>
      </c>
      <c r="AQ1292" s="3"/>
    </row>
    <row r="1293" spans="13:43" x14ac:dyDescent="0.3">
      <c r="M1293" t="str">
        <f>VLOOKUP(I:I,Sheet2!A:B,2,0)</f>
        <v>Nepoznata</v>
      </c>
      <c r="AO1293" s="3"/>
      <c r="AP1293" t="s">
        <v>1346</v>
      </c>
      <c r="AQ1293" s="3"/>
    </row>
    <row r="1294" spans="13:43" x14ac:dyDescent="0.3">
      <c r="M1294" t="str">
        <f>VLOOKUP(I:I,Sheet2!A:B,2,0)</f>
        <v>Nepoznata</v>
      </c>
      <c r="AO1294" s="3"/>
      <c r="AP1294" t="s">
        <v>1347</v>
      </c>
      <c r="AQ1294" s="3"/>
    </row>
    <row r="1295" spans="13:43" x14ac:dyDescent="0.3">
      <c r="M1295" t="str">
        <f>VLOOKUP(I:I,Sheet2!A:B,2,0)</f>
        <v>Nepoznata</v>
      </c>
      <c r="AO1295" s="3"/>
      <c r="AP1295" t="s">
        <v>1348</v>
      </c>
      <c r="AQ1295" s="3"/>
    </row>
    <row r="1296" spans="13:43" x14ac:dyDescent="0.3">
      <c r="M1296" t="str">
        <f>VLOOKUP(I:I,Sheet2!A:B,2,0)</f>
        <v>Nepoznata</v>
      </c>
      <c r="AO1296" s="3"/>
      <c r="AP1296" t="s">
        <v>1349</v>
      </c>
      <c r="AQ1296" s="3"/>
    </row>
    <row r="1297" spans="13:43" x14ac:dyDescent="0.3">
      <c r="M1297" t="str">
        <f>VLOOKUP(I:I,Sheet2!A:B,2,0)</f>
        <v>Nepoznata</v>
      </c>
      <c r="AO1297" s="3"/>
      <c r="AP1297" t="s">
        <v>1350</v>
      </c>
      <c r="AQ1297" s="3"/>
    </row>
    <row r="1298" spans="13:43" x14ac:dyDescent="0.3">
      <c r="M1298" t="str">
        <f>VLOOKUP(I:I,Sheet2!A:B,2,0)</f>
        <v>Nepoznata</v>
      </c>
      <c r="AO1298" s="3"/>
      <c r="AP1298" t="s">
        <v>1351</v>
      </c>
      <c r="AQ1298" s="3"/>
    </row>
    <row r="1299" spans="13:43" x14ac:dyDescent="0.3">
      <c r="M1299" t="str">
        <f>VLOOKUP(I:I,Sheet2!A:B,2,0)</f>
        <v>Nepoznata</v>
      </c>
      <c r="AO1299" s="3"/>
      <c r="AP1299" t="s">
        <v>1352</v>
      </c>
      <c r="AQ1299" s="3"/>
    </row>
    <row r="1300" spans="13:43" x14ac:dyDescent="0.3">
      <c r="M1300" t="str">
        <f>VLOOKUP(I:I,Sheet2!A:B,2,0)</f>
        <v>Nepoznata</v>
      </c>
      <c r="AO1300" s="3"/>
      <c r="AP1300" t="s">
        <v>1353</v>
      </c>
      <c r="AQ1300" s="3"/>
    </row>
    <row r="1301" spans="13:43" x14ac:dyDescent="0.3">
      <c r="M1301" t="str">
        <f>VLOOKUP(I:I,Sheet2!A:B,2,0)</f>
        <v>Nepoznata</v>
      </c>
      <c r="AO1301" s="3"/>
      <c r="AP1301" t="s">
        <v>1354</v>
      </c>
      <c r="AQ1301" s="3"/>
    </row>
    <row r="1302" spans="13:43" x14ac:dyDescent="0.3">
      <c r="M1302" t="str">
        <f>VLOOKUP(I:I,Sheet2!A:B,2,0)</f>
        <v>Nepoznata</v>
      </c>
      <c r="AO1302" s="3"/>
      <c r="AP1302" t="s">
        <v>1355</v>
      </c>
      <c r="AQ1302" s="3"/>
    </row>
    <row r="1303" spans="13:43" x14ac:dyDescent="0.3">
      <c r="M1303" t="str">
        <f>VLOOKUP(I:I,Sheet2!A:B,2,0)</f>
        <v>Nepoznata</v>
      </c>
      <c r="AO1303" s="3"/>
      <c r="AP1303" t="s">
        <v>1356</v>
      </c>
      <c r="AQ1303" s="3"/>
    </row>
    <row r="1304" spans="13:43" x14ac:dyDescent="0.3">
      <c r="M1304" t="str">
        <f>VLOOKUP(I:I,Sheet2!A:B,2,0)</f>
        <v>Nepoznata</v>
      </c>
      <c r="AO1304" s="3"/>
      <c r="AP1304" t="s">
        <v>1357</v>
      </c>
      <c r="AQ1304" s="3"/>
    </row>
    <row r="1305" spans="13:43" x14ac:dyDescent="0.3">
      <c r="M1305" t="str">
        <f>VLOOKUP(I:I,Sheet2!A:B,2,0)</f>
        <v>Nepoznata</v>
      </c>
      <c r="AO1305" s="3"/>
      <c r="AP1305" t="s">
        <v>1358</v>
      </c>
      <c r="AQ1305" s="3"/>
    </row>
    <row r="1306" spans="13:43" x14ac:dyDescent="0.3">
      <c r="M1306" t="str">
        <f>VLOOKUP(I:I,Sheet2!A:B,2,0)</f>
        <v>Nepoznata</v>
      </c>
      <c r="AO1306" s="3"/>
      <c r="AP1306" t="s">
        <v>1359</v>
      </c>
      <c r="AQ1306" s="3"/>
    </row>
    <row r="1307" spans="13:43" x14ac:dyDescent="0.3">
      <c r="M1307" t="str">
        <f>VLOOKUP(I:I,Sheet2!A:B,2,0)</f>
        <v>Nepoznata</v>
      </c>
      <c r="AO1307" s="3"/>
      <c r="AP1307" t="s">
        <v>1360</v>
      </c>
      <c r="AQ1307" s="3"/>
    </row>
    <row r="1308" spans="13:43" x14ac:dyDescent="0.3">
      <c r="M1308" t="str">
        <f>VLOOKUP(I:I,Sheet2!A:B,2,0)</f>
        <v>Nepoznata</v>
      </c>
      <c r="AO1308" s="3"/>
      <c r="AP1308" t="s">
        <v>1361</v>
      </c>
      <c r="AQ1308" s="3"/>
    </row>
    <row r="1309" spans="13:43" x14ac:dyDescent="0.3">
      <c r="M1309" t="str">
        <f>VLOOKUP(I:I,Sheet2!A:B,2,0)</f>
        <v>Nepoznata</v>
      </c>
      <c r="AO1309" s="3"/>
      <c r="AP1309" t="s">
        <v>1362</v>
      </c>
      <c r="AQ1309" s="3"/>
    </row>
    <row r="1310" spans="13:43" x14ac:dyDescent="0.3">
      <c r="M1310" t="str">
        <f>VLOOKUP(I:I,Sheet2!A:B,2,0)</f>
        <v>Nepoznata</v>
      </c>
      <c r="AO1310" s="3"/>
      <c r="AP1310" t="s">
        <v>1363</v>
      </c>
      <c r="AQ1310" s="3"/>
    </row>
    <row r="1311" spans="13:43" x14ac:dyDescent="0.3">
      <c r="M1311" t="str">
        <f>VLOOKUP(I:I,Sheet2!A:B,2,0)</f>
        <v>Nepoznata</v>
      </c>
      <c r="AO1311" s="3"/>
      <c r="AP1311" t="s">
        <v>1364</v>
      </c>
      <c r="AQ1311" s="3"/>
    </row>
    <row r="1312" spans="13:43" x14ac:dyDescent="0.3">
      <c r="M1312" t="str">
        <f>VLOOKUP(I:I,Sheet2!A:B,2,0)</f>
        <v>Nepoznata</v>
      </c>
      <c r="AO1312" s="3"/>
      <c r="AP1312" t="s">
        <v>1365</v>
      </c>
      <c r="AQ1312" s="3"/>
    </row>
    <row r="1313" spans="13:43" x14ac:dyDescent="0.3">
      <c r="M1313" t="str">
        <f>VLOOKUP(I:I,Sheet2!A:B,2,0)</f>
        <v>Nepoznata</v>
      </c>
      <c r="AO1313" s="3"/>
      <c r="AP1313" t="s">
        <v>1366</v>
      </c>
      <c r="AQ1313" s="3"/>
    </row>
    <row r="1314" spans="13:43" x14ac:dyDescent="0.3">
      <c r="M1314" t="str">
        <f>VLOOKUP(I:I,Sheet2!A:B,2,0)</f>
        <v>Nepoznata</v>
      </c>
      <c r="AO1314" s="3"/>
      <c r="AP1314" t="s">
        <v>1367</v>
      </c>
      <c r="AQ1314" s="3"/>
    </row>
    <row r="1315" spans="13:43" x14ac:dyDescent="0.3">
      <c r="M1315" t="str">
        <f>VLOOKUP(I:I,Sheet2!A:B,2,0)</f>
        <v>Nepoznata</v>
      </c>
      <c r="AO1315" s="3"/>
      <c r="AP1315" t="s">
        <v>1368</v>
      </c>
      <c r="AQ1315" s="3"/>
    </row>
    <row r="1316" spans="13:43" x14ac:dyDescent="0.3">
      <c r="M1316" t="str">
        <f>VLOOKUP(I:I,Sheet2!A:B,2,0)</f>
        <v>Nepoznata</v>
      </c>
      <c r="AO1316" s="3"/>
      <c r="AP1316" t="s">
        <v>1369</v>
      </c>
      <c r="AQ1316" s="3"/>
    </row>
    <row r="1317" spans="13:43" x14ac:dyDescent="0.3">
      <c r="M1317" t="str">
        <f>VLOOKUP(I:I,Sheet2!A:B,2,0)</f>
        <v>Nepoznata</v>
      </c>
      <c r="AO1317" s="3"/>
      <c r="AP1317" t="s">
        <v>1370</v>
      </c>
      <c r="AQ1317" s="3"/>
    </row>
    <row r="1318" spans="13:43" x14ac:dyDescent="0.3">
      <c r="M1318" t="str">
        <f>VLOOKUP(I:I,Sheet2!A:B,2,0)</f>
        <v>Nepoznata</v>
      </c>
      <c r="AO1318" s="3"/>
      <c r="AP1318" t="s">
        <v>1371</v>
      </c>
      <c r="AQ1318" s="3"/>
    </row>
    <row r="1319" spans="13:43" x14ac:dyDescent="0.3">
      <c r="M1319" t="str">
        <f>VLOOKUP(I:I,Sheet2!A:B,2,0)</f>
        <v>Nepoznata</v>
      </c>
      <c r="AO1319" s="3"/>
      <c r="AP1319" t="s">
        <v>1372</v>
      </c>
      <c r="AQ1319" s="3"/>
    </row>
    <row r="1320" spans="13:43" x14ac:dyDescent="0.3">
      <c r="M1320" t="str">
        <f>VLOOKUP(I:I,Sheet2!A:B,2,0)</f>
        <v>Nepoznata</v>
      </c>
      <c r="AO1320" s="3"/>
      <c r="AP1320" t="s">
        <v>1373</v>
      </c>
      <c r="AQ1320" s="3"/>
    </row>
    <row r="1321" spans="13:43" x14ac:dyDescent="0.3">
      <c r="M1321" t="str">
        <f>VLOOKUP(I:I,Sheet2!A:B,2,0)</f>
        <v>Nepoznata</v>
      </c>
      <c r="AO1321" s="3"/>
      <c r="AP1321" t="s">
        <v>1374</v>
      </c>
      <c r="AQ1321" s="3"/>
    </row>
    <row r="1322" spans="13:43" x14ac:dyDescent="0.3">
      <c r="M1322" t="str">
        <f>VLOOKUP(I:I,Sheet2!A:B,2,0)</f>
        <v>Nepoznata</v>
      </c>
      <c r="AO1322" s="3"/>
      <c r="AP1322" t="s">
        <v>1375</v>
      </c>
      <c r="AQ1322" s="3"/>
    </row>
    <row r="1323" spans="13:43" x14ac:dyDescent="0.3">
      <c r="M1323" t="str">
        <f>VLOOKUP(I:I,Sheet2!A:B,2,0)</f>
        <v>Nepoznata</v>
      </c>
      <c r="AO1323" s="3"/>
      <c r="AP1323" t="s">
        <v>1376</v>
      </c>
      <c r="AQ1323" s="3"/>
    </row>
    <row r="1324" spans="13:43" x14ac:dyDescent="0.3">
      <c r="M1324" t="str">
        <f>VLOOKUP(I:I,Sheet2!A:B,2,0)</f>
        <v>Nepoznata</v>
      </c>
      <c r="AO1324" s="3"/>
      <c r="AP1324" t="s">
        <v>1377</v>
      </c>
      <c r="AQ1324" s="3"/>
    </row>
    <row r="1325" spans="13:43" x14ac:dyDescent="0.3">
      <c r="M1325" t="str">
        <f>VLOOKUP(I:I,Sheet2!A:B,2,0)</f>
        <v>Nepoznata</v>
      </c>
      <c r="AO1325" s="3"/>
      <c r="AP1325" t="s">
        <v>1378</v>
      </c>
      <c r="AQ1325" s="3"/>
    </row>
    <row r="1326" spans="13:43" x14ac:dyDescent="0.3">
      <c r="M1326" t="str">
        <f>VLOOKUP(I:I,Sheet2!A:B,2,0)</f>
        <v>Nepoznata</v>
      </c>
      <c r="AO1326" s="3"/>
      <c r="AP1326" t="s">
        <v>1379</v>
      </c>
      <c r="AQ1326" s="3"/>
    </row>
    <row r="1327" spans="13:43" x14ac:dyDescent="0.3">
      <c r="M1327" t="str">
        <f>VLOOKUP(I:I,Sheet2!A:B,2,0)</f>
        <v>Nepoznata</v>
      </c>
      <c r="AO1327" s="3"/>
      <c r="AP1327" t="s">
        <v>1380</v>
      </c>
      <c r="AQ1327" s="3"/>
    </row>
    <row r="1328" spans="13:43" x14ac:dyDescent="0.3">
      <c r="M1328" t="str">
        <f>VLOOKUP(I:I,Sheet2!A:B,2,0)</f>
        <v>Nepoznata</v>
      </c>
      <c r="AO1328" s="3"/>
      <c r="AP1328" t="s">
        <v>1381</v>
      </c>
      <c r="AQ1328" s="3"/>
    </row>
    <row r="1329" spans="13:43" x14ac:dyDescent="0.3">
      <c r="M1329" t="str">
        <f>VLOOKUP(I:I,Sheet2!A:B,2,0)</f>
        <v>Nepoznata</v>
      </c>
      <c r="AO1329" s="3"/>
      <c r="AP1329" t="s">
        <v>1382</v>
      </c>
      <c r="AQ1329" s="3"/>
    </row>
    <row r="1330" spans="13:43" x14ac:dyDescent="0.3">
      <c r="M1330" t="str">
        <f>VLOOKUP(I:I,Sheet2!A:B,2,0)</f>
        <v>Nepoznata</v>
      </c>
      <c r="AO1330" s="3"/>
      <c r="AP1330" t="s">
        <v>1383</v>
      </c>
      <c r="AQ1330" s="3"/>
    </row>
    <row r="1331" spans="13:43" x14ac:dyDescent="0.3">
      <c r="M1331" t="str">
        <f>VLOOKUP(I:I,Sheet2!A:B,2,0)</f>
        <v>Nepoznata</v>
      </c>
      <c r="AO1331" s="3"/>
      <c r="AP1331" t="s">
        <v>1384</v>
      </c>
      <c r="AQ1331" s="3"/>
    </row>
    <row r="1332" spans="13:43" x14ac:dyDescent="0.3">
      <c r="M1332" t="str">
        <f>VLOOKUP(I:I,Sheet2!A:B,2,0)</f>
        <v>Nepoznata</v>
      </c>
      <c r="AO1332" s="3"/>
      <c r="AP1332" t="s">
        <v>1385</v>
      </c>
      <c r="AQ1332" s="3"/>
    </row>
    <row r="1333" spans="13:43" x14ac:dyDescent="0.3">
      <c r="M1333" t="str">
        <f>VLOOKUP(I:I,Sheet2!A:B,2,0)</f>
        <v>Nepoznata</v>
      </c>
      <c r="AO1333" s="3"/>
      <c r="AP1333" t="s">
        <v>1386</v>
      </c>
      <c r="AQ1333" s="3"/>
    </row>
    <row r="1334" spans="13:43" x14ac:dyDescent="0.3">
      <c r="M1334" t="str">
        <f>VLOOKUP(I:I,Sheet2!A:B,2,0)</f>
        <v>Nepoznata</v>
      </c>
      <c r="AO1334" s="3"/>
      <c r="AP1334" t="s">
        <v>1387</v>
      </c>
      <c r="AQ1334" s="3"/>
    </row>
    <row r="1335" spans="13:43" x14ac:dyDescent="0.3">
      <c r="M1335" t="str">
        <f>VLOOKUP(I:I,Sheet2!A:B,2,0)</f>
        <v>Nepoznata</v>
      </c>
      <c r="AO1335" s="3"/>
      <c r="AP1335" t="s">
        <v>1388</v>
      </c>
      <c r="AQ1335" s="3"/>
    </row>
    <row r="1336" spans="13:43" x14ac:dyDescent="0.3">
      <c r="M1336" t="str">
        <f>VLOOKUP(I:I,Sheet2!A:B,2,0)</f>
        <v>Nepoznata</v>
      </c>
      <c r="AO1336" s="3"/>
      <c r="AP1336" t="s">
        <v>1389</v>
      </c>
      <c r="AQ1336" s="3"/>
    </row>
    <row r="1337" spans="13:43" x14ac:dyDescent="0.3">
      <c r="M1337" t="str">
        <f>VLOOKUP(I:I,Sheet2!A:B,2,0)</f>
        <v>Nepoznata</v>
      </c>
      <c r="AO1337" s="3"/>
      <c r="AP1337" t="s">
        <v>1390</v>
      </c>
      <c r="AQ1337" s="3"/>
    </row>
    <row r="1338" spans="13:43" x14ac:dyDescent="0.3">
      <c r="M1338" t="str">
        <f>VLOOKUP(I:I,Sheet2!A:B,2,0)</f>
        <v>Nepoznata</v>
      </c>
      <c r="AO1338" s="3"/>
      <c r="AP1338" t="s">
        <v>1391</v>
      </c>
      <c r="AQ1338" s="3"/>
    </row>
    <row r="1339" spans="13:43" x14ac:dyDescent="0.3">
      <c r="M1339" t="str">
        <f>VLOOKUP(I:I,Sheet2!A:B,2,0)</f>
        <v>Nepoznata</v>
      </c>
      <c r="AO1339" s="3"/>
      <c r="AP1339" t="s">
        <v>1392</v>
      </c>
      <c r="AQ1339" s="3"/>
    </row>
    <row r="1340" spans="13:43" x14ac:dyDescent="0.3">
      <c r="M1340" t="str">
        <f>VLOOKUP(I:I,Sheet2!A:B,2,0)</f>
        <v>Nepoznata</v>
      </c>
      <c r="AO1340" s="3"/>
      <c r="AP1340" t="s">
        <v>1393</v>
      </c>
      <c r="AQ1340" s="3"/>
    </row>
    <row r="1341" spans="13:43" x14ac:dyDescent="0.3">
      <c r="M1341" t="str">
        <f>VLOOKUP(I:I,Sheet2!A:B,2,0)</f>
        <v>Nepoznata</v>
      </c>
      <c r="AO1341" s="3"/>
      <c r="AP1341" t="s">
        <v>1394</v>
      </c>
      <c r="AQ1341" s="3"/>
    </row>
    <row r="1342" spans="13:43" x14ac:dyDescent="0.3">
      <c r="M1342" t="str">
        <f>VLOOKUP(I:I,Sheet2!A:B,2,0)</f>
        <v>Nepoznata</v>
      </c>
      <c r="AO1342" s="3"/>
      <c r="AP1342" t="s">
        <v>1395</v>
      </c>
      <c r="AQ1342" s="3"/>
    </row>
    <row r="1343" spans="13:43" x14ac:dyDescent="0.3">
      <c r="M1343" t="str">
        <f>VLOOKUP(I:I,Sheet2!A:B,2,0)</f>
        <v>Nepoznata</v>
      </c>
      <c r="AO1343" s="3"/>
      <c r="AP1343" t="s">
        <v>1396</v>
      </c>
      <c r="AQ1343" s="3"/>
    </row>
    <row r="1344" spans="13:43" x14ac:dyDescent="0.3">
      <c r="M1344" t="str">
        <f>VLOOKUP(I:I,Sheet2!A:B,2,0)</f>
        <v>Nepoznata</v>
      </c>
      <c r="AO1344" s="3"/>
      <c r="AP1344" t="s">
        <v>1397</v>
      </c>
      <c r="AQ1344" s="3"/>
    </row>
    <row r="1345" spans="13:43" x14ac:dyDescent="0.3">
      <c r="M1345" t="str">
        <f>VLOOKUP(I:I,Sheet2!A:B,2,0)</f>
        <v>Nepoznata</v>
      </c>
      <c r="AO1345" s="3"/>
      <c r="AP1345" t="s">
        <v>1398</v>
      </c>
      <c r="AQ1345" s="3"/>
    </row>
    <row r="1346" spans="13:43" x14ac:dyDescent="0.3">
      <c r="M1346" t="str">
        <f>VLOOKUP(I:I,Sheet2!A:B,2,0)</f>
        <v>Nepoznata</v>
      </c>
      <c r="AO1346" s="3"/>
      <c r="AP1346" t="s">
        <v>1399</v>
      </c>
      <c r="AQ1346" s="3"/>
    </row>
    <row r="1347" spans="13:43" x14ac:dyDescent="0.3">
      <c r="M1347" t="str">
        <f>VLOOKUP(I:I,Sheet2!A:B,2,0)</f>
        <v>Nepoznata</v>
      </c>
      <c r="AO1347" s="3"/>
      <c r="AP1347" t="s">
        <v>1400</v>
      </c>
      <c r="AQ1347" s="3"/>
    </row>
    <row r="1348" spans="13:43" x14ac:dyDescent="0.3">
      <c r="M1348" t="str">
        <f>VLOOKUP(I:I,Sheet2!A:B,2,0)</f>
        <v>Nepoznata</v>
      </c>
      <c r="AO1348" s="3"/>
      <c r="AP1348" t="s">
        <v>1401</v>
      </c>
      <c r="AQ1348" s="3"/>
    </row>
    <row r="1349" spans="13:43" x14ac:dyDescent="0.3">
      <c r="M1349" t="str">
        <f>VLOOKUP(I:I,Sheet2!A:B,2,0)</f>
        <v>Nepoznata</v>
      </c>
      <c r="AO1349" s="3"/>
      <c r="AP1349" t="s">
        <v>1402</v>
      </c>
      <c r="AQ1349" s="3"/>
    </row>
    <row r="1350" spans="13:43" x14ac:dyDescent="0.3">
      <c r="M1350" t="str">
        <f>VLOOKUP(I:I,Sheet2!A:B,2,0)</f>
        <v>Nepoznata</v>
      </c>
      <c r="AO1350" s="3"/>
      <c r="AP1350" t="s">
        <v>1403</v>
      </c>
      <c r="AQ1350" s="3"/>
    </row>
    <row r="1351" spans="13:43" x14ac:dyDescent="0.3">
      <c r="M1351" t="str">
        <f>VLOOKUP(I:I,Sheet2!A:B,2,0)</f>
        <v>Nepoznata</v>
      </c>
      <c r="AO1351" s="3"/>
      <c r="AP1351" t="s">
        <v>1404</v>
      </c>
      <c r="AQ1351" s="3"/>
    </row>
    <row r="1352" spans="13:43" x14ac:dyDescent="0.3">
      <c r="M1352" t="str">
        <f>VLOOKUP(I:I,Sheet2!A:B,2,0)</f>
        <v>Nepoznata</v>
      </c>
      <c r="AO1352" s="3"/>
      <c r="AP1352" t="s">
        <v>31</v>
      </c>
      <c r="AQ1352" s="3"/>
    </row>
    <row r="1353" spans="13:43" x14ac:dyDescent="0.3">
      <c r="M1353" t="str">
        <f>VLOOKUP(I:I,Sheet2!A:B,2,0)</f>
        <v>Nepoznata</v>
      </c>
      <c r="AO1353" s="3"/>
      <c r="AP1353" t="s">
        <v>1405</v>
      </c>
      <c r="AQ1353" s="3"/>
    </row>
    <row r="1354" spans="13:43" x14ac:dyDescent="0.3">
      <c r="M1354" t="str">
        <f>VLOOKUP(I:I,Sheet2!A:B,2,0)</f>
        <v>Nepoznata</v>
      </c>
      <c r="AO1354" s="3"/>
      <c r="AP1354" t="s">
        <v>1406</v>
      </c>
      <c r="AQ1354" s="3"/>
    </row>
    <row r="1355" spans="13:43" x14ac:dyDescent="0.3">
      <c r="M1355" t="str">
        <f>VLOOKUP(I:I,Sheet2!A:B,2,0)</f>
        <v>Nepoznata</v>
      </c>
      <c r="AO1355" s="3"/>
      <c r="AP1355" t="s">
        <v>1407</v>
      </c>
      <c r="AQ1355" s="3"/>
    </row>
    <row r="1356" spans="13:43" x14ac:dyDescent="0.3">
      <c r="M1356" t="str">
        <f>VLOOKUP(I:I,Sheet2!A:B,2,0)</f>
        <v>Nepoznata</v>
      </c>
      <c r="AO1356" s="3"/>
      <c r="AP1356" t="s">
        <v>1408</v>
      </c>
      <c r="AQ1356" s="3"/>
    </row>
    <row r="1357" spans="13:43" x14ac:dyDescent="0.3">
      <c r="M1357" t="str">
        <f>VLOOKUP(I:I,Sheet2!A:B,2,0)</f>
        <v>Nepoznata</v>
      </c>
      <c r="AO1357" s="3"/>
      <c r="AP1357" t="s">
        <v>1409</v>
      </c>
      <c r="AQ1357" s="3"/>
    </row>
    <row r="1358" spans="13:43" x14ac:dyDescent="0.3">
      <c r="M1358" t="str">
        <f>VLOOKUP(I:I,Sheet2!A:B,2,0)</f>
        <v>Nepoznata</v>
      </c>
      <c r="AO1358" s="3"/>
      <c r="AP1358" t="s">
        <v>1410</v>
      </c>
      <c r="AQ1358" s="3"/>
    </row>
    <row r="1359" spans="13:43" x14ac:dyDescent="0.3">
      <c r="M1359" t="str">
        <f>VLOOKUP(I:I,Sheet2!A:B,2,0)</f>
        <v>Nepoznata</v>
      </c>
      <c r="AO1359" s="3"/>
      <c r="AP1359" t="s">
        <v>1411</v>
      </c>
      <c r="AQ1359" s="3"/>
    </row>
    <row r="1360" spans="13:43" x14ac:dyDescent="0.3">
      <c r="M1360" t="str">
        <f>VLOOKUP(I:I,Sheet2!A:B,2,0)</f>
        <v>Nepoznata</v>
      </c>
      <c r="AO1360" s="3"/>
      <c r="AP1360" t="s">
        <v>1412</v>
      </c>
      <c r="AQ1360" s="3"/>
    </row>
    <row r="1361" spans="13:43" x14ac:dyDescent="0.3">
      <c r="M1361" t="str">
        <f>VLOOKUP(I:I,Sheet2!A:B,2,0)</f>
        <v>Nepoznata</v>
      </c>
      <c r="AO1361" s="3"/>
      <c r="AP1361" t="s">
        <v>1413</v>
      </c>
      <c r="AQ1361" s="3"/>
    </row>
    <row r="1362" spans="13:43" x14ac:dyDescent="0.3">
      <c r="M1362" t="str">
        <f>VLOOKUP(I:I,Sheet2!A:B,2,0)</f>
        <v>Nepoznata</v>
      </c>
      <c r="AO1362" s="3"/>
      <c r="AP1362" t="s">
        <v>1414</v>
      </c>
      <c r="AQ1362" s="3"/>
    </row>
    <row r="1363" spans="13:43" x14ac:dyDescent="0.3">
      <c r="M1363" t="str">
        <f>VLOOKUP(I:I,Sheet2!A:B,2,0)</f>
        <v>Nepoznata</v>
      </c>
      <c r="AO1363" s="3"/>
      <c r="AP1363" t="s">
        <v>1415</v>
      </c>
      <c r="AQ1363" s="3"/>
    </row>
    <row r="1364" spans="13:43" x14ac:dyDescent="0.3">
      <c r="M1364" t="str">
        <f>VLOOKUP(I:I,Sheet2!A:B,2,0)</f>
        <v>Nepoznata</v>
      </c>
      <c r="AO1364" s="3"/>
      <c r="AP1364" t="s">
        <v>1416</v>
      </c>
      <c r="AQ1364" s="3"/>
    </row>
    <row r="1365" spans="13:43" x14ac:dyDescent="0.3">
      <c r="M1365" t="str">
        <f>VLOOKUP(I:I,Sheet2!A:B,2,0)</f>
        <v>Nepoznata</v>
      </c>
      <c r="AO1365" s="3"/>
      <c r="AP1365" t="s">
        <v>1417</v>
      </c>
      <c r="AQ1365" s="3"/>
    </row>
    <row r="1366" spans="13:43" x14ac:dyDescent="0.3">
      <c r="M1366" t="str">
        <f>VLOOKUP(I:I,Sheet2!A:B,2,0)</f>
        <v>Nepoznata</v>
      </c>
      <c r="AO1366" s="3"/>
      <c r="AP1366" t="s">
        <v>1418</v>
      </c>
      <c r="AQ1366" s="3"/>
    </row>
    <row r="1367" spans="13:43" x14ac:dyDescent="0.3">
      <c r="M1367" t="str">
        <f>VLOOKUP(I:I,Sheet2!A:B,2,0)</f>
        <v>Nepoznata</v>
      </c>
      <c r="AO1367" s="3"/>
      <c r="AP1367" t="s">
        <v>1419</v>
      </c>
      <c r="AQ1367" s="3"/>
    </row>
    <row r="1368" spans="13:43" x14ac:dyDescent="0.3">
      <c r="M1368" t="str">
        <f>VLOOKUP(I:I,Sheet2!A:B,2,0)</f>
        <v>Nepoznata</v>
      </c>
      <c r="AO1368" s="3"/>
      <c r="AP1368" t="s">
        <v>1420</v>
      </c>
      <c r="AQ1368" s="3"/>
    </row>
    <row r="1369" spans="13:43" x14ac:dyDescent="0.3">
      <c r="M1369" t="str">
        <f>VLOOKUP(I:I,Sheet2!A:B,2,0)</f>
        <v>Nepoznata</v>
      </c>
      <c r="AO1369" s="3"/>
      <c r="AP1369" t="s">
        <v>1421</v>
      </c>
      <c r="AQ1369" s="3"/>
    </row>
    <row r="1370" spans="13:43" x14ac:dyDescent="0.3">
      <c r="M1370" t="str">
        <f>VLOOKUP(I:I,Sheet2!A:B,2,0)</f>
        <v>Nepoznata</v>
      </c>
      <c r="AO1370" s="3"/>
      <c r="AP1370" t="s">
        <v>1422</v>
      </c>
      <c r="AQ1370" s="3"/>
    </row>
    <row r="1371" spans="13:43" x14ac:dyDescent="0.3">
      <c r="M1371" t="str">
        <f>VLOOKUP(I:I,Sheet2!A:B,2,0)</f>
        <v>Nepoznata</v>
      </c>
      <c r="AO1371" s="3"/>
      <c r="AP1371" t="s">
        <v>1423</v>
      </c>
      <c r="AQ1371" s="3"/>
    </row>
    <row r="1372" spans="13:43" x14ac:dyDescent="0.3">
      <c r="M1372" t="str">
        <f>VLOOKUP(I:I,Sheet2!A:B,2,0)</f>
        <v>Nepoznata</v>
      </c>
      <c r="AO1372" s="3"/>
      <c r="AP1372" t="s">
        <v>1424</v>
      </c>
      <c r="AQ1372" s="3"/>
    </row>
    <row r="1373" spans="13:43" x14ac:dyDescent="0.3">
      <c r="M1373" t="str">
        <f>VLOOKUP(I:I,Sheet2!A:B,2,0)</f>
        <v>Nepoznata</v>
      </c>
      <c r="AO1373" s="3"/>
      <c r="AP1373" t="s">
        <v>1425</v>
      </c>
      <c r="AQ1373" s="3"/>
    </row>
    <row r="1374" spans="13:43" x14ac:dyDescent="0.3">
      <c r="M1374" t="str">
        <f>VLOOKUP(I:I,Sheet2!A:B,2,0)</f>
        <v>Nepoznata</v>
      </c>
      <c r="AO1374" s="3"/>
      <c r="AP1374" t="s">
        <v>1426</v>
      </c>
      <c r="AQ1374" s="3"/>
    </row>
    <row r="1375" spans="13:43" x14ac:dyDescent="0.3">
      <c r="M1375" t="str">
        <f>VLOOKUP(I:I,Sheet2!A:B,2,0)</f>
        <v>Nepoznata</v>
      </c>
      <c r="AO1375" s="3"/>
      <c r="AP1375" t="s">
        <v>1427</v>
      </c>
      <c r="AQ1375" s="3"/>
    </row>
    <row r="1376" spans="13:43" x14ac:dyDescent="0.3">
      <c r="M1376" t="str">
        <f>VLOOKUP(I:I,Sheet2!A:B,2,0)</f>
        <v>Nepoznata</v>
      </c>
      <c r="AO1376" s="3"/>
      <c r="AP1376" t="s">
        <v>1428</v>
      </c>
      <c r="AQ1376" s="3"/>
    </row>
    <row r="1377" spans="13:43" x14ac:dyDescent="0.3">
      <c r="M1377" t="str">
        <f>VLOOKUP(I:I,Sheet2!A:B,2,0)</f>
        <v>Nepoznata</v>
      </c>
      <c r="AO1377" s="3"/>
      <c r="AP1377" t="s">
        <v>1429</v>
      </c>
      <c r="AQ1377" s="3"/>
    </row>
    <row r="1378" spans="13:43" x14ac:dyDescent="0.3">
      <c r="M1378" t="str">
        <f>VLOOKUP(I:I,Sheet2!A:B,2,0)</f>
        <v>Nepoznata</v>
      </c>
      <c r="AO1378" s="3"/>
      <c r="AP1378" t="s">
        <v>1430</v>
      </c>
      <c r="AQ1378" s="3"/>
    </row>
    <row r="1379" spans="13:43" x14ac:dyDescent="0.3">
      <c r="M1379" t="str">
        <f>VLOOKUP(I:I,Sheet2!A:B,2,0)</f>
        <v>Nepoznata</v>
      </c>
      <c r="AO1379" s="3"/>
      <c r="AP1379" t="s">
        <v>1431</v>
      </c>
      <c r="AQ1379" s="3"/>
    </row>
    <row r="1380" spans="13:43" x14ac:dyDescent="0.3">
      <c r="M1380" t="str">
        <f>VLOOKUP(I:I,Sheet2!A:B,2,0)</f>
        <v>Nepoznata</v>
      </c>
      <c r="AO1380" s="3"/>
      <c r="AP1380" t="s">
        <v>1432</v>
      </c>
      <c r="AQ1380" s="3"/>
    </row>
    <row r="1381" spans="13:43" x14ac:dyDescent="0.3">
      <c r="M1381" t="str">
        <f>VLOOKUP(I:I,Sheet2!A:B,2,0)</f>
        <v>Nepoznata</v>
      </c>
      <c r="AO1381" s="3"/>
      <c r="AP1381" t="s">
        <v>1433</v>
      </c>
      <c r="AQ1381" s="3"/>
    </row>
    <row r="1382" spans="13:43" x14ac:dyDescent="0.3">
      <c r="M1382" t="str">
        <f>VLOOKUP(I:I,Sheet2!A:B,2,0)</f>
        <v>Nepoznata</v>
      </c>
      <c r="AO1382" s="3"/>
      <c r="AP1382" t="s">
        <v>1434</v>
      </c>
      <c r="AQ1382" s="3"/>
    </row>
    <row r="1383" spans="13:43" x14ac:dyDescent="0.3">
      <c r="M1383" t="str">
        <f>VLOOKUP(I:I,Sheet2!A:B,2,0)</f>
        <v>Nepoznata</v>
      </c>
      <c r="AO1383" s="3"/>
      <c r="AP1383" t="s">
        <v>1435</v>
      </c>
      <c r="AQ1383" s="3"/>
    </row>
    <row r="1384" spans="13:43" x14ac:dyDescent="0.3">
      <c r="M1384" t="str">
        <f>VLOOKUP(I:I,Sheet2!A:B,2,0)</f>
        <v>Nepoznata</v>
      </c>
      <c r="AO1384" s="3"/>
      <c r="AP1384" t="s">
        <v>1436</v>
      </c>
      <c r="AQ1384" s="3"/>
    </row>
    <row r="1385" spans="13:43" x14ac:dyDescent="0.3">
      <c r="M1385" t="str">
        <f>VLOOKUP(I:I,Sheet2!A:B,2,0)</f>
        <v>Nepoznata</v>
      </c>
      <c r="AO1385" s="3"/>
      <c r="AP1385" t="s">
        <v>1437</v>
      </c>
      <c r="AQ1385" s="3"/>
    </row>
    <row r="1386" spans="13:43" x14ac:dyDescent="0.3">
      <c r="M1386" t="str">
        <f>VLOOKUP(I:I,Sheet2!A:B,2,0)</f>
        <v>Nepoznata</v>
      </c>
      <c r="AP1386" t="s">
        <v>1438</v>
      </c>
    </row>
    <row r="1387" spans="13:43" x14ac:dyDescent="0.3">
      <c r="M1387" t="str">
        <f>VLOOKUP(I:I,Sheet2!A:B,2,0)</f>
        <v>Nepoznata</v>
      </c>
      <c r="AP1387" t="s">
        <v>1439</v>
      </c>
    </row>
  </sheetData>
  <sortState ref="A8:X25">
    <sortCondition descending="1" ref="L8:L25"/>
  </sortState>
  <dataValidations count="8">
    <dataValidation type="list" allowBlank="1" showErrorMessage="1" sqref="WVB47:WVB53 IP47:IP53 SL47:SL53 ACH47:ACH53 AMD47:AMD53 AVZ47:AVZ53 BFV47:BFV53 BPR47:BPR53 BZN47:BZN53 CJJ47:CJJ53 CTF47:CTF53 DDB47:DDB53 DMX47:DMX53 DWT47:DWT53 EGP47:EGP53 EQL47:EQL53 FAH47:FAH53 FKD47:FKD53 FTZ47:FTZ53 GDV47:GDV53 GNR47:GNR53 GXN47:GXN53 HHJ47:HHJ53 HRF47:HRF53 IBB47:IBB53 IKX47:IKX53 IUT47:IUT53 JEP47:JEP53 JOL47:JOL53 JYH47:JYH53 KID47:KID53 KRZ47:KRZ53 LBV47:LBV53 LLR47:LLR53 LVN47:LVN53 MFJ47:MFJ53 MPF47:MPF53 MZB47:MZB53 NIX47:NIX53 NST47:NST53 OCP47:OCP53 OML47:OML53 OWH47:OWH53 PGD47:PGD53 PPZ47:PPZ53 PZV47:PZV53 QJR47:QJR53 QTN47:QTN53 RDJ47:RDJ53 RNF47:RNF53 RXB47:RXB53 SGX47:SGX53 SQT47:SQT53 TAP47:TAP53 TKL47:TKL53 TUH47:TUH53 UED47:UED53 UNZ47:UNZ53 UXV47:UXV53 VHR47:VHR53 VRN47:VRN53 WBJ47:WBJ53 WLF47:WLF53 F8:F1401">
      <formula1>$AO$1:$AO$14</formula1>
    </dataValidation>
    <dataValidation allowBlank="1" showErrorMessage="1" sqref="WVE47:WVE53 IS47:IS53 SO47:SO53 ACK47:ACK53 AMG47:AMG53 AWC47:AWC53 BFY47:BFY53 BPU47:BPU53 BZQ47:BZQ53 CJM47:CJM53 CTI47:CTI53 DDE47:DDE53 DNA47:DNA53 DWW47:DWW53 EGS47:EGS53 EQO47:EQO53 FAK47:FAK53 FKG47:FKG53 FUC47:FUC53 GDY47:GDY53 GNU47:GNU53 GXQ47:GXQ53 HHM47:HHM53 HRI47:HRI53 IBE47:IBE53 ILA47:ILA53 IUW47:IUW53 JES47:JES53 JOO47:JOO53 JYK47:JYK53 KIG47:KIG53 KSC47:KSC53 LBY47:LBY53 LLU47:LLU53 LVQ47:LVQ53 MFM47:MFM53 MPI47:MPI53 MZE47:MZE53 NJA47:NJA53 NSW47:NSW53 OCS47:OCS53 OMO47:OMO53 OWK47:OWK53 PGG47:PGG53 PQC47:PQC53 PZY47:PZY53 QJU47:QJU53 QTQ47:QTQ53 RDM47:RDM53 RNI47:RNI53 RXE47:RXE53 SHA47:SHA53 SQW47:SQW53 TAS47:TAS53 TKO47:TKO53 TUK47:TUK53 UEG47:UEG53 UOC47:UOC53 UXY47:UXY53 VHU47:VHU53 VRQ47:VRQ53 WBM47:WBM53 WLI47:WLI53 I1:I1048576"/>
    <dataValidation type="decimal" allowBlank="1" showErrorMessage="1" sqref="WVJ47:WVJ53 IX47:IX53 ST47:ST53 ACP47:ACP53 AML47:AML53 AWH47:AWH53 BGD47:BGD53 BPZ47:BPZ53 BZV47:BZV53 CJR47:CJR53 CTN47:CTN53 DDJ47:DDJ53 DNF47:DNF53 DXB47:DXB53 EGX47:EGX53 EQT47:EQT53 FAP47:FAP53 FKL47:FKL53 FUH47:FUH53 GED47:GED53 GNZ47:GNZ53 GXV47:GXV53 HHR47:HHR53 HRN47:HRN53 IBJ47:IBJ53 ILF47:ILF53 IVB47:IVB53 JEX47:JEX53 JOT47:JOT53 JYP47:JYP53 KIL47:KIL53 KSH47:KSH53 LCD47:LCD53 LLZ47:LLZ53 LVV47:LVV53 MFR47:MFR53 MPN47:MPN53 MZJ47:MZJ53 NJF47:NJF53 NTB47:NTB53 OCX47:OCX53 OMT47:OMT53 OWP47:OWP53 PGL47:PGL53 PQH47:PQH53 QAD47:QAD53 QJZ47:QJZ53 QTV47:QTV53 RDR47:RDR53 RNN47:RNN53 RXJ47:RXJ53 SHF47:SHF53 SRB47:SRB53 TAX47:TAX53 TKT47:TKT53 TUP47:TUP53 UEL47:UEL53 UOH47:UOH53 UYD47:UYD53 VHZ47:VHZ53 VRV47:VRV53 WBR47:WBR53 WLN47:WLN53 L8:L1386">
      <formula1>0</formula1>
      <formula2>1555</formula2>
    </dataValidation>
    <dataValidation type="textLength" operator="equal" allowBlank="1" showErrorMessage="1" sqref="WUW51:WUW52 IK48:IK49 SG48:SG49 ACC48:ACC49 ALY48:ALY49 AVU48:AVU49 BFQ48:BFQ49 BPM48:BPM49 BZI48:BZI49 CJE48:CJE49 CTA48:CTA49 DCW48:DCW49 DMS48:DMS49 DWO48:DWO49 EGK48:EGK49 EQG48:EQG49 FAC48:FAC49 FJY48:FJY49 FTU48:FTU49 GDQ48:GDQ49 GNM48:GNM49 GXI48:GXI49 HHE48:HHE49 HRA48:HRA49 IAW48:IAW49 IKS48:IKS49 IUO48:IUO49 JEK48:JEK49 JOG48:JOG49 JYC48:JYC49 KHY48:KHY49 KRU48:KRU49 LBQ48:LBQ49 LLM48:LLM49 LVI48:LVI49 MFE48:MFE49 MPA48:MPA49 MYW48:MYW49 NIS48:NIS49 NSO48:NSO49 OCK48:OCK49 OMG48:OMG49 OWC48:OWC49 PFY48:PFY49 PPU48:PPU49 PZQ48:PZQ49 QJM48:QJM49 QTI48:QTI49 RDE48:RDE49 RNA48:RNA49 RWW48:RWW49 SGS48:SGS49 SQO48:SQO49 TAK48:TAK49 TKG48:TKG49 TUC48:TUC49 UDY48:UDY49 UNU48:UNU49 UXQ48:UXQ49 VHM48:VHM49 VRI48:VRI49 WBE48:WBE49 WLA48:WLA49 WUW48:WUW49 IK51:IK52 SG51:SG52 ACC51:ACC52 ALY51:ALY52 AVU51:AVU52 BFQ51:BFQ52 BPM51:BPM52 BZI51:BZI52 CJE51:CJE52 CTA51:CTA52 DCW51:DCW52 DMS51:DMS52 DWO51:DWO52 EGK51:EGK52 EQG51:EQG52 FAC51:FAC52 FJY51:FJY52 FTU51:FTU52 GDQ51:GDQ52 GNM51:GNM52 GXI51:GXI52 HHE51:HHE52 HRA51:HRA52 IAW51:IAW52 IKS51:IKS52 IUO51:IUO52 JEK51:JEK52 JOG51:JOG52 JYC51:JYC52 KHY51:KHY52 KRU51:KRU52 LBQ51:LBQ52 LLM51:LLM52 LVI51:LVI52 MFE51:MFE52 MPA51:MPA52 MYW51:MYW52 NIS51:NIS52 NSO51:NSO52 OCK51:OCK52 OMG51:OMG52 OWC51:OWC52 PFY51:PFY52 PPU51:PPU52 PZQ51:PZQ52 QJM51:QJM52 QTI51:QTI52 RDE51:RDE52 RNA51:RNA52 RWW51:RWW52 SGS51:SGS52 SQO51:SQO52 TAK51:TAK52 TKG51:TKG52 TUC51:TUC52 UDY51:UDY52 UNU51:UNU52 UXQ51:UXQ52 VHM51:VHM52 VRI51:VRI52 WBE51:WBE52 WLA51:WLA52">
      <formula1>11</formula1>
      <formula2>0</formula2>
    </dataValidation>
    <dataValidation type="whole" allowBlank="1" showErrorMessage="1" sqref="WVI47:WVI53 IW47:IW53 SS47:SS53 ACO47:ACO53 AMK47:AMK53 AWG47:AWG53 BGC47:BGC53 BPY47:BPY53 BZU47:BZU53 CJQ47:CJQ53 CTM47:CTM53 DDI47:DDI53 DNE47:DNE53 DXA47:DXA53 EGW47:EGW53 EQS47:EQS53 FAO47:FAO53 FKK47:FKK53 FUG47:FUG53 GEC47:GEC53 GNY47:GNY53 GXU47:GXU53 HHQ47:HHQ53 HRM47:HRM53 IBI47:IBI53 ILE47:ILE53 IVA47:IVA53 JEW47:JEW53 JOS47:JOS53 JYO47:JYO53 KIK47:KIK53 KSG47:KSG53 LCC47:LCC53 LLY47:LLY53 LVU47:LVU53 MFQ47:MFQ53 MPM47:MPM53 MZI47:MZI53 NJE47:NJE53 NTA47:NTA53 OCW47:OCW53 OMS47:OMS53 OWO47:OWO53 PGK47:PGK53 PQG47:PQG53 QAC47:QAC53 QJY47:QJY53 QTU47:QTU53 RDQ47:RDQ53 RNM47:RNM53 RXI47:RXI53 SHE47:SHE53 SRA47:SRA53 TAW47:TAW53 TKS47:TKS53 TUO47:TUO53 UEK47:UEK53 UOG47:UOG53 UYC47:UYC53 VHY47:VHY53 VRU47:VRU53 WBQ47:WBQ53 WLM47:WLM53 K8:K1386">
      <formula1>1</formula1>
      <formula2>5555</formula2>
    </dataValidation>
    <dataValidation type="whole" allowBlank="1" showErrorMessage="1" sqref="WVA47:WVA53 IJ47:IJ53 SF47:SF53 ACB47:ACB53 ALX47:ALX53 AVT47:AVT53 BFP47:BFP53 BPL47:BPL53 BZH47:BZH53 CJD47:CJD53 CSZ47:CSZ53 DCV47:DCV53 DMR47:DMR53 DWN47:DWN53 EGJ47:EGJ53 EQF47:EQF53 FAB47:FAB53 FJX47:FJX53 FTT47:FTT53 GDP47:GDP53 GNL47:GNL53 GXH47:GXH53 HHD47:HHD53 HQZ47:HQZ53 IAV47:IAV53 IKR47:IKR53 IUN47:IUN53 JEJ47:JEJ53 JOF47:JOF53 JYB47:JYB53 KHX47:KHX53 KRT47:KRT53 LBP47:LBP53 LLL47:LLL53 LVH47:LVH53 MFD47:MFD53 MOZ47:MOZ53 MYV47:MYV53 NIR47:NIR53 NSN47:NSN53 OCJ47:OCJ53 OMF47:OMF53 OWB47:OWB53 PFX47:PFX53 PPT47:PPT53 PZP47:PZP53 QJL47:QJL53 QTH47:QTH53 RDD47:RDD53 RMZ47:RMZ53 RWV47:RWV53 SGR47:SGR53 SQN47:SQN53 TAJ47:TAJ53 TKF47:TKF53 TUB47:TUB53 UDX47:UDX53 UNT47:UNT53 UXP47:UXP53 VHL47:VHL53 VRH47:VRH53 WBD47:WBD53 WKZ47:WKZ53 WUV47:WUV53 IO47:IO53 SK47:SK53 ACG47:ACG53 AMC47:AMC53 AVY47:AVY53 BFU47:BFU53 BPQ47:BPQ53 BZM47:BZM53 CJI47:CJI53 CTE47:CTE53 DDA47:DDA53 DMW47:DMW53 DWS47:DWS53 EGO47:EGO53 EQK47:EQK53 FAG47:FAG53 FKC47:FKC53 FTY47:FTY53 GDU47:GDU53 GNQ47:GNQ53 GXM47:GXM53 HHI47:HHI53 HRE47:HRE53 IBA47:IBA53 IKW47:IKW53 IUS47:IUS53 JEO47:JEO53 JOK47:JOK53 JYG47:JYG53 KIC47:KIC53 KRY47:KRY53 LBU47:LBU53 LLQ47:LLQ53 LVM47:LVM53 MFI47:MFI53 MPE47:MPE53 MZA47:MZA53 NIW47:NIW53 NSS47:NSS53 OCO47:OCO53 OMK47:OMK53 OWG47:OWG53 PGC47:PGC53 PPY47:PPY53 PZU47:PZU53 QJQ47:QJQ53 QTM47:QTM53 RDI47:RDI53 RNE47:RNE53 RXA47:RXA53 SGW47:SGW53 SQS47:SQS53 TAO47:TAO53 TKK47:TKK53 TUG47:TUG53 UEC47:UEC53 UNY47:UNY53 UXU47:UXU53 VHQ47:VHQ53 VRM47:VRM53 WBI47:WBI53 WLE47:WLE53 E8:E1174 A8:A1386">
      <formula1>1</formula1>
      <formula2>2000</formula2>
    </dataValidation>
    <dataValidation type="list" allowBlank="1" showErrorMessage="1" sqref="WVM47:WVM53 JA47:JA53 SW47:SW53 ACS47:ACS53 AMO47:AMO53 AWK47:AWK53 BGG47:BGG53 BQC47:BQC53 BZY47:BZY53 CJU47:CJU53 CTQ47:CTQ53 DDM47:DDM53 DNI47:DNI53 DXE47:DXE53 EHA47:EHA53 EQW47:EQW53 FAS47:FAS53 FKO47:FKO53 FUK47:FUK53 GEG47:GEG53 GOC47:GOC53 GXY47:GXY53 HHU47:HHU53 HRQ47:HRQ53 IBM47:IBM53 ILI47:ILI53 IVE47:IVE53 JFA47:JFA53 JOW47:JOW53 JYS47:JYS53 KIO47:KIO53 KSK47:KSK53 LCG47:LCG53 LMC47:LMC53 LVY47:LVY53 MFU47:MFU53 MPQ47:MPQ53 MZM47:MZM53 NJI47:NJI53 NTE47:NTE53 ODA47:ODA53 OMW47:OMW53 OWS47:OWS53 PGO47:PGO53 PQK47:PQK53 QAG47:QAG53 QKC47:QKC53 QTY47:QTY53 RDU47:RDU53 RNQ47:RNQ53 RXM47:RXM53 SHI47:SHI53 SRE47:SRE53 TBA47:TBA53 TKW47:TKW53 TUS47:TUS53 UEO47:UEO53 UOK47:UOK53 UYG47:UYG53 VIC47:VIC53 VRY47:VRY53 WBU47:WBU53 WLQ47:WLQ53">
      <formula1>$AQ$1:$AQ$11</formula1>
      <formula2>0</formula2>
    </dataValidation>
    <dataValidation type="list" allowBlank="1" showErrorMessage="1" sqref="WUZ47:WUZ53 IN47:IN53 SJ47:SJ53 ACF47:ACF53 AMB47:AMB53 AVX47:AVX53 BFT47:BFT53 BPP47:BPP53 BZL47:BZL53 CJH47:CJH53 CTD47:CTD53 DCZ47:DCZ53 DMV47:DMV53 DWR47:DWR53 EGN47:EGN53 EQJ47:EQJ53 FAF47:FAF53 FKB47:FKB53 FTX47:FTX53 GDT47:GDT53 GNP47:GNP53 GXL47:GXL53 HHH47:HHH53 HRD47:HRD53 IAZ47:IAZ53 IKV47:IKV53 IUR47:IUR53 JEN47:JEN53 JOJ47:JOJ53 JYF47:JYF53 KIB47:KIB53 KRX47:KRX53 LBT47:LBT53 LLP47:LLP53 LVL47:LVL53 MFH47:MFH53 MPD47:MPD53 MYZ47:MYZ53 NIV47:NIV53 NSR47:NSR53 OCN47:OCN53 OMJ47:OMJ53 OWF47:OWF53 PGB47:PGB53 PPX47:PPX53 PZT47:PZT53 QJP47:QJP53 QTL47:QTL53 RDH47:RDH53 RND47:RND53 RWZ47:RWZ53 SGV47:SGV53 SQR47:SQR53 TAN47:TAN53 TKJ47:TKJ53 TUF47:TUF53 UEB47:UEB53 UNX47:UNX53 UXT47:UXT53 VHP47:VHP53 VRL47:VRL53 WBH47:WBH53 WLD47:WLD53 D8:D704">
      <formula1>$AN$1:$AN$24</formula1>
      <formula2>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387"/>
  <sheetViews>
    <sheetView zoomScaleNormal="100" workbookViewId="0">
      <selection activeCell="N1" sqref="N1:O1048576"/>
    </sheetView>
  </sheetViews>
  <sheetFormatPr defaultRowHeight="14.4" outlineLevelCol="1" x14ac:dyDescent="0.3"/>
  <cols>
    <col min="1" max="1" width="4.5546875" style="1" customWidth="1"/>
    <col min="3" max="3" width="10.33203125" customWidth="1"/>
    <col min="4" max="4" width="12.109375" customWidth="1"/>
    <col min="5" max="5" width="12.44140625" customWidth="1"/>
    <col min="6" max="6" width="11.44140625" customWidth="1"/>
    <col min="7" max="7" width="11.33203125" customWidth="1"/>
    <col min="8" max="8" width="14.88671875" customWidth="1"/>
    <col min="9" max="9" width="9.44140625" customWidth="1"/>
    <col min="10" max="10" width="9.33203125" customWidth="1"/>
    <col min="11" max="11" width="12.77734375" customWidth="1"/>
    <col min="13" max="13" width="55.109375" customWidth="1"/>
    <col min="40" max="40" width="11" hidden="1" customWidth="1" outlineLevel="1"/>
    <col min="41" max="41" width="11.44140625" hidden="1" customWidth="1" outlineLevel="1"/>
    <col min="42" max="42" width="69.6640625" hidden="1" customWidth="1" outlineLevel="1"/>
    <col min="43" max="43" width="9.109375" hidden="1" customWidth="1" outlineLevel="1"/>
    <col min="44" max="44" width="9.109375" collapsed="1"/>
    <col min="132" max="132" width="9.33203125" customWidth="1"/>
  </cols>
  <sheetData>
    <row r="1" spans="1:243" s="3" customFormat="1" x14ac:dyDescent="0.3">
      <c r="A1" s="2"/>
      <c r="AP1"/>
    </row>
    <row r="2" spans="1:243" s="3" customFormat="1" x14ac:dyDescent="0.3">
      <c r="A2" s="2"/>
      <c r="AN2" t="s">
        <v>0</v>
      </c>
      <c r="AO2" t="s">
        <v>1</v>
      </c>
      <c r="AP2" t="s">
        <v>2</v>
      </c>
      <c r="AQ2" t="s">
        <v>3</v>
      </c>
    </row>
    <row r="3" spans="1:243" s="3" customFormat="1" x14ac:dyDescent="0.3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 x14ac:dyDescent="0.3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 x14ac:dyDescent="0.3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 x14ac:dyDescent="0.3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x14ac:dyDescent="0.3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x14ac:dyDescent="0.3">
      <c r="A8" s="33">
        <v>1</v>
      </c>
      <c r="B8" s="19" t="s">
        <v>1656</v>
      </c>
      <c r="C8" s="19" t="s">
        <v>1657</v>
      </c>
      <c r="D8" s="19" t="s">
        <v>52</v>
      </c>
      <c r="E8" s="19">
        <v>42</v>
      </c>
      <c r="F8" s="19" t="s">
        <v>56</v>
      </c>
      <c r="G8" s="19" t="s">
        <v>1596</v>
      </c>
      <c r="H8" s="19" t="s">
        <v>1558</v>
      </c>
      <c r="I8" s="19">
        <v>2406</v>
      </c>
      <c r="J8" s="19" t="s">
        <v>1575</v>
      </c>
      <c r="K8" s="19">
        <v>1</v>
      </c>
      <c r="L8" s="19">
        <v>90</v>
      </c>
      <c r="M8" s="19" t="str">
        <f>VLOOKUP(I:I,[9]Sheet2!A:B,2,0)</f>
        <v>Prva gimnazija - Varaždin</v>
      </c>
      <c r="AN8" t="s">
        <v>60</v>
      </c>
      <c r="AO8" s="3"/>
      <c r="AP8" t="s">
        <v>61</v>
      </c>
      <c r="AQ8" s="3"/>
    </row>
    <row r="9" spans="1:243" x14ac:dyDescent="0.3">
      <c r="A9" s="33">
        <v>2</v>
      </c>
      <c r="B9" s="19" t="s">
        <v>1620</v>
      </c>
      <c r="C9" s="19" t="s">
        <v>1658</v>
      </c>
      <c r="D9" s="19" t="s">
        <v>52</v>
      </c>
      <c r="E9" s="19">
        <v>42</v>
      </c>
      <c r="F9" s="19" t="s">
        <v>56</v>
      </c>
      <c r="G9" s="19" t="s">
        <v>1596</v>
      </c>
      <c r="H9" s="19" t="s">
        <v>1558</v>
      </c>
      <c r="I9" s="19">
        <v>2406</v>
      </c>
      <c r="J9" s="19" t="s">
        <v>1575</v>
      </c>
      <c r="K9" s="19">
        <v>2</v>
      </c>
      <c r="L9" s="19">
        <v>83</v>
      </c>
      <c r="M9" s="19" t="str">
        <f>VLOOKUP(I:I,[9]Sheet2!A:B,2,0)</f>
        <v>Prva gimnazija - Varaždin</v>
      </c>
      <c r="AN9" t="s">
        <v>36</v>
      </c>
      <c r="AO9" t="s">
        <v>37</v>
      </c>
      <c r="AP9" t="s">
        <v>38</v>
      </c>
      <c r="AQ9" t="s">
        <v>39</v>
      </c>
    </row>
    <row r="10" spans="1:243" x14ac:dyDescent="0.3">
      <c r="A10" s="33">
        <v>3</v>
      </c>
      <c r="B10" s="19" t="s">
        <v>1662</v>
      </c>
      <c r="C10" s="19" t="s">
        <v>1663</v>
      </c>
      <c r="D10" s="19" t="s">
        <v>52</v>
      </c>
      <c r="E10" s="19">
        <v>42</v>
      </c>
      <c r="F10" s="19" t="s">
        <v>56</v>
      </c>
      <c r="G10" s="19" t="s">
        <v>1596</v>
      </c>
      <c r="H10" s="19" t="s">
        <v>1558</v>
      </c>
      <c r="I10" s="19">
        <v>2406</v>
      </c>
      <c r="J10" s="19" t="s">
        <v>1575</v>
      </c>
      <c r="K10" s="19">
        <v>3</v>
      </c>
      <c r="L10" s="19">
        <v>82</v>
      </c>
      <c r="M10" s="19" t="str">
        <f>VLOOKUP(I:I,[9]Sheet2!A:B,2,0)</f>
        <v>Prva gimnazija - Varaždin</v>
      </c>
      <c r="AN10" t="s">
        <v>40</v>
      </c>
      <c r="AO10" t="s">
        <v>41</v>
      </c>
      <c r="AP10" t="s">
        <v>42</v>
      </c>
      <c r="AQ10" t="s">
        <v>43</v>
      </c>
    </row>
    <row r="11" spans="1:243" x14ac:dyDescent="0.3">
      <c r="A11" s="33">
        <v>4</v>
      </c>
      <c r="B11" s="19" t="s">
        <v>1660</v>
      </c>
      <c r="C11" s="19" t="s">
        <v>1661</v>
      </c>
      <c r="D11" s="19" t="s">
        <v>52</v>
      </c>
      <c r="E11" s="19">
        <v>42</v>
      </c>
      <c r="F11" s="19" t="s">
        <v>56</v>
      </c>
      <c r="G11" s="19" t="s">
        <v>1641</v>
      </c>
      <c r="H11" s="19" t="s">
        <v>1642</v>
      </c>
      <c r="I11" s="19">
        <v>2406</v>
      </c>
      <c r="J11" s="19" t="s">
        <v>1575</v>
      </c>
      <c r="K11" s="19">
        <v>4</v>
      </c>
      <c r="L11" s="19">
        <v>78</v>
      </c>
      <c r="M11" s="19" t="str">
        <f>VLOOKUP(I:I,[9]Sheet2!A:B,2,0)</f>
        <v>Prva gimnazija - Varaždin</v>
      </c>
      <c r="AN11" t="s">
        <v>44</v>
      </c>
      <c r="AO11" t="s">
        <v>45</v>
      </c>
      <c r="AP11" t="s">
        <v>46</v>
      </c>
      <c r="AQ11" t="s">
        <v>47</v>
      </c>
    </row>
    <row r="12" spans="1:243" x14ac:dyDescent="0.3">
      <c r="A12" s="33">
        <v>5</v>
      </c>
      <c r="B12" s="19" t="s">
        <v>1677</v>
      </c>
      <c r="C12" s="19" t="s">
        <v>1678</v>
      </c>
      <c r="D12" s="19" t="s">
        <v>52</v>
      </c>
      <c r="E12" s="19">
        <v>42</v>
      </c>
      <c r="F12" s="19" t="s">
        <v>56</v>
      </c>
      <c r="G12" s="19" t="s">
        <v>1676</v>
      </c>
      <c r="H12" s="19" t="s">
        <v>1655</v>
      </c>
      <c r="I12" s="19">
        <v>2405</v>
      </c>
      <c r="J12" s="19" t="s">
        <v>1675</v>
      </c>
      <c r="K12" s="19">
        <v>5</v>
      </c>
      <c r="L12" s="19">
        <v>76</v>
      </c>
      <c r="M12" s="19" t="str">
        <f>VLOOKUP(I:I,[10]Sheet2!A:B,2,0)</f>
        <v>SŠ Ivanec</v>
      </c>
      <c r="AN12" t="s">
        <v>48</v>
      </c>
      <c r="AO12" t="s">
        <v>49</v>
      </c>
      <c r="AP12" t="s">
        <v>50</v>
      </c>
      <c r="AQ12" t="s">
        <v>51</v>
      </c>
    </row>
    <row r="13" spans="1:243" x14ac:dyDescent="0.3">
      <c r="A13" s="33">
        <v>6</v>
      </c>
      <c r="B13" s="19" t="s">
        <v>1659</v>
      </c>
      <c r="C13" s="19" t="s">
        <v>1583</v>
      </c>
      <c r="D13" s="19" t="s">
        <v>52</v>
      </c>
      <c r="E13" s="19">
        <v>42</v>
      </c>
      <c r="F13" s="19" t="s">
        <v>56</v>
      </c>
      <c r="G13" s="19" t="s">
        <v>1596</v>
      </c>
      <c r="H13" s="19" t="s">
        <v>1558</v>
      </c>
      <c r="I13" s="19">
        <v>2406</v>
      </c>
      <c r="J13" s="19" t="s">
        <v>1575</v>
      </c>
      <c r="K13" s="19">
        <v>6</v>
      </c>
      <c r="L13" s="19">
        <v>74</v>
      </c>
      <c r="M13" s="19" t="str">
        <f>VLOOKUP(I:I,[9]Sheet2!A:B,2,0)</f>
        <v>Prva gimnazija - Varaždin</v>
      </c>
      <c r="AO13" s="3"/>
      <c r="AP13" t="s">
        <v>91</v>
      </c>
      <c r="AQ13" s="3"/>
    </row>
    <row r="14" spans="1:243" x14ac:dyDescent="0.3">
      <c r="A14" s="33">
        <v>7</v>
      </c>
      <c r="B14" s="19" t="s">
        <v>1571</v>
      </c>
      <c r="C14" s="19" t="s">
        <v>1664</v>
      </c>
      <c r="D14" s="19" t="s">
        <v>52</v>
      </c>
      <c r="E14" s="19">
        <v>42</v>
      </c>
      <c r="F14" s="19" t="s">
        <v>56</v>
      </c>
      <c r="G14" s="19" t="s">
        <v>1625</v>
      </c>
      <c r="H14" s="19" t="s">
        <v>1602</v>
      </c>
      <c r="I14" s="19">
        <v>2406</v>
      </c>
      <c r="J14" s="19" t="s">
        <v>1575</v>
      </c>
      <c r="K14" s="19">
        <v>7</v>
      </c>
      <c r="L14" s="19">
        <v>73</v>
      </c>
      <c r="M14" s="19" t="str">
        <f>VLOOKUP(I:I,[9]Sheet2!A:B,2,0)</f>
        <v>Prva gimnazija - Varaždin</v>
      </c>
      <c r="AO14" s="3"/>
      <c r="AP14" t="s">
        <v>92</v>
      </c>
      <c r="AQ14" s="3"/>
    </row>
    <row r="15" spans="1:243" x14ac:dyDescent="0.3">
      <c r="A15" s="33">
        <v>8</v>
      </c>
      <c r="B15" s="19" t="s">
        <v>1665</v>
      </c>
      <c r="C15" s="19" t="s">
        <v>1666</v>
      </c>
      <c r="D15" s="19" t="s">
        <v>52</v>
      </c>
      <c r="E15" s="19">
        <v>42</v>
      </c>
      <c r="F15" s="19" t="s">
        <v>56</v>
      </c>
      <c r="G15" s="19" t="s">
        <v>1596</v>
      </c>
      <c r="H15" s="19" t="s">
        <v>1558</v>
      </c>
      <c r="I15" s="19">
        <v>2406</v>
      </c>
      <c r="J15" s="19" t="s">
        <v>1575</v>
      </c>
      <c r="K15" s="19">
        <v>8</v>
      </c>
      <c r="L15" s="19">
        <v>69</v>
      </c>
      <c r="M15" s="19" t="str">
        <f>VLOOKUP(I:I,[9]Sheet2!A:B,2,0)</f>
        <v>Prva gimnazija - Varaždin</v>
      </c>
      <c r="AO15" s="3"/>
      <c r="AP15" t="s">
        <v>93</v>
      </c>
      <c r="AQ15" s="3"/>
    </row>
    <row r="16" spans="1:243" x14ac:dyDescent="0.3">
      <c r="AO16" s="3"/>
      <c r="AP16" t="s">
        <v>94</v>
      </c>
      <c r="AQ16" s="3"/>
    </row>
    <row r="17" spans="11:43" x14ac:dyDescent="0.3">
      <c r="AO17" s="3"/>
      <c r="AP17" t="s">
        <v>95</v>
      </c>
      <c r="AQ17" s="3"/>
    </row>
    <row r="18" spans="11:43" x14ac:dyDescent="0.3">
      <c r="AO18" s="3"/>
      <c r="AP18" t="s">
        <v>96</v>
      </c>
      <c r="AQ18" s="3"/>
    </row>
    <row r="19" spans="11:43" x14ac:dyDescent="0.3">
      <c r="AO19" s="3"/>
      <c r="AP19" t="s">
        <v>97</v>
      </c>
      <c r="AQ19" s="3"/>
    </row>
    <row r="20" spans="11:43" x14ac:dyDescent="0.3">
      <c r="AN20" t="s">
        <v>36</v>
      </c>
      <c r="AO20" t="s">
        <v>37</v>
      </c>
      <c r="AP20" t="s">
        <v>38</v>
      </c>
      <c r="AQ20" t="s">
        <v>39</v>
      </c>
    </row>
    <row r="21" spans="11:43" x14ac:dyDescent="0.3">
      <c r="AN21" t="s">
        <v>40</v>
      </c>
      <c r="AO21" t="s">
        <v>41</v>
      </c>
      <c r="AP21" t="s">
        <v>42</v>
      </c>
      <c r="AQ21" t="s">
        <v>43</v>
      </c>
    </row>
    <row r="22" spans="11:43" x14ac:dyDescent="0.3">
      <c r="AN22" t="s">
        <v>36</v>
      </c>
      <c r="AO22" t="s">
        <v>37</v>
      </c>
      <c r="AP22" t="s">
        <v>38</v>
      </c>
      <c r="AQ22" t="s">
        <v>39</v>
      </c>
    </row>
    <row r="23" spans="11:43" x14ac:dyDescent="0.3">
      <c r="K23" s="19"/>
      <c r="AN23" t="s">
        <v>40</v>
      </c>
      <c r="AO23" t="s">
        <v>41</v>
      </c>
      <c r="AP23" t="s">
        <v>42</v>
      </c>
      <c r="AQ23" t="s">
        <v>43</v>
      </c>
    </row>
    <row r="24" spans="11:43" x14ac:dyDescent="0.3">
      <c r="AN24" t="s">
        <v>44</v>
      </c>
      <c r="AO24" t="s">
        <v>45</v>
      </c>
      <c r="AP24" t="s">
        <v>46</v>
      </c>
      <c r="AQ24" t="s">
        <v>47</v>
      </c>
    </row>
    <row r="25" spans="11:43" x14ac:dyDescent="0.3">
      <c r="AN25" t="s">
        <v>48</v>
      </c>
      <c r="AO25" t="s">
        <v>49</v>
      </c>
      <c r="AP25" t="s">
        <v>50</v>
      </c>
      <c r="AQ25" t="s">
        <v>51</v>
      </c>
    </row>
    <row r="26" spans="11:43" x14ac:dyDescent="0.3">
      <c r="AN26" t="s">
        <v>52</v>
      </c>
      <c r="AO26" t="s">
        <v>53</v>
      </c>
      <c r="AP26" t="s">
        <v>54</v>
      </c>
      <c r="AQ26" s="3"/>
    </row>
    <row r="27" spans="11:43" x14ac:dyDescent="0.3">
      <c r="AN27" t="s">
        <v>55</v>
      </c>
      <c r="AO27" t="s">
        <v>56</v>
      </c>
      <c r="AP27" t="s">
        <v>57</v>
      </c>
      <c r="AQ27" s="3"/>
    </row>
    <row r="28" spans="11:43" x14ac:dyDescent="0.3">
      <c r="AN28" t="s">
        <v>58</v>
      </c>
      <c r="AO28" t="s">
        <v>1442</v>
      </c>
      <c r="AP28" t="s">
        <v>59</v>
      </c>
      <c r="AQ28" s="3"/>
    </row>
    <row r="29" spans="11:43" x14ac:dyDescent="0.3">
      <c r="AN29" t="s">
        <v>62</v>
      </c>
      <c r="AO29" s="3"/>
      <c r="AP29" t="s">
        <v>63</v>
      </c>
      <c r="AQ29" s="3"/>
    </row>
    <row r="30" spans="11:43" x14ac:dyDescent="0.3">
      <c r="AN30" t="s">
        <v>60</v>
      </c>
      <c r="AO30" s="3"/>
      <c r="AP30" t="s">
        <v>61</v>
      </c>
      <c r="AQ30" s="3"/>
    </row>
    <row r="31" spans="11:43" x14ac:dyDescent="0.3">
      <c r="AN31" t="s">
        <v>64</v>
      </c>
      <c r="AO31" s="3"/>
      <c r="AP31" t="s">
        <v>65</v>
      </c>
      <c r="AQ31" s="3"/>
    </row>
    <row r="32" spans="11:43" x14ac:dyDescent="0.3">
      <c r="AN32" t="s">
        <v>66</v>
      </c>
      <c r="AO32" s="3"/>
      <c r="AP32" t="s">
        <v>67</v>
      </c>
      <c r="AQ32" s="3"/>
    </row>
    <row r="33" spans="11:43" x14ac:dyDescent="0.3">
      <c r="AN33" t="s">
        <v>68</v>
      </c>
      <c r="AO33" s="3"/>
      <c r="AP33" t="s">
        <v>69</v>
      </c>
      <c r="AQ33" s="3"/>
    </row>
    <row r="34" spans="11:43" x14ac:dyDescent="0.3">
      <c r="AN34" t="s">
        <v>70</v>
      </c>
      <c r="AO34" s="3"/>
      <c r="AP34" t="s">
        <v>71</v>
      </c>
      <c r="AQ34" s="3"/>
    </row>
    <row r="35" spans="11:43" x14ac:dyDescent="0.3">
      <c r="K35" s="19"/>
      <c r="AN35" t="s">
        <v>72</v>
      </c>
      <c r="AO35" s="3"/>
      <c r="AP35" t="s">
        <v>73</v>
      </c>
      <c r="AQ35" s="3"/>
    </row>
    <row r="36" spans="11:43" x14ac:dyDescent="0.3">
      <c r="AN36" t="s">
        <v>74</v>
      </c>
      <c r="AO36" s="3"/>
      <c r="AP36" t="s">
        <v>75</v>
      </c>
      <c r="AQ36" s="3"/>
    </row>
    <row r="37" spans="11:43" x14ac:dyDescent="0.3">
      <c r="AN37" t="s">
        <v>76</v>
      </c>
      <c r="AO37" s="3"/>
      <c r="AP37" t="s">
        <v>77</v>
      </c>
      <c r="AQ37" s="3"/>
    </row>
    <row r="38" spans="11:43" x14ac:dyDescent="0.3">
      <c r="AN38" t="s">
        <v>36</v>
      </c>
      <c r="AO38" t="s">
        <v>37</v>
      </c>
      <c r="AP38" t="s">
        <v>38</v>
      </c>
      <c r="AQ38" t="s">
        <v>39</v>
      </c>
    </row>
    <row r="39" spans="11:43" x14ac:dyDescent="0.3">
      <c r="AN39" t="s">
        <v>40</v>
      </c>
      <c r="AO39" t="s">
        <v>41</v>
      </c>
      <c r="AP39" t="s">
        <v>42</v>
      </c>
      <c r="AQ39" t="s">
        <v>43</v>
      </c>
    </row>
    <row r="40" spans="11:43" x14ac:dyDescent="0.3">
      <c r="AN40" t="s">
        <v>44</v>
      </c>
      <c r="AO40" t="s">
        <v>45</v>
      </c>
      <c r="AP40" t="s">
        <v>46</v>
      </c>
      <c r="AQ40" t="s">
        <v>47</v>
      </c>
    </row>
    <row r="41" spans="11:43" x14ac:dyDescent="0.3">
      <c r="K41" s="19"/>
      <c r="AN41" t="s">
        <v>48</v>
      </c>
      <c r="AO41" t="s">
        <v>49</v>
      </c>
      <c r="AP41" t="s">
        <v>50</v>
      </c>
      <c r="AQ41" t="s">
        <v>51</v>
      </c>
    </row>
    <row r="42" spans="11:43" x14ac:dyDescent="0.3">
      <c r="AN42" t="s">
        <v>52</v>
      </c>
      <c r="AO42" t="s">
        <v>53</v>
      </c>
      <c r="AP42" t="s">
        <v>54</v>
      </c>
      <c r="AQ42" s="3"/>
    </row>
    <row r="43" spans="11:43" x14ac:dyDescent="0.3">
      <c r="AN43" t="s">
        <v>55</v>
      </c>
      <c r="AO43" t="s">
        <v>56</v>
      </c>
      <c r="AP43" t="s">
        <v>57</v>
      </c>
      <c r="AQ43" s="3"/>
    </row>
    <row r="44" spans="11:43" x14ac:dyDescent="0.3">
      <c r="AN44" t="s">
        <v>58</v>
      </c>
      <c r="AO44" t="s">
        <v>1442</v>
      </c>
      <c r="AP44" t="s">
        <v>59</v>
      </c>
      <c r="AQ44" s="3"/>
    </row>
    <row r="45" spans="11:43" x14ac:dyDescent="0.3">
      <c r="AN45" t="s">
        <v>60</v>
      </c>
      <c r="AO45" s="3"/>
      <c r="AP45" t="s">
        <v>61</v>
      </c>
      <c r="AQ45" s="3"/>
    </row>
    <row r="46" spans="11:43" x14ac:dyDescent="0.3">
      <c r="AN46" t="s">
        <v>62</v>
      </c>
      <c r="AO46" s="3"/>
      <c r="AP46" t="s">
        <v>63</v>
      </c>
      <c r="AQ46" s="3"/>
    </row>
    <row r="47" spans="11:43" x14ac:dyDescent="0.3">
      <c r="AN47" t="s">
        <v>64</v>
      </c>
      <c r="AO47" s="3"/>
      <c r="AP47" t="s">
        <v>65</v>
      </c>
      <c r="AQ47" s="3"/>
    </row>
    <row r="48" spans="11:43" x14ac:dyDescent="0.3">
      <c r="AN48" t="s">
        <v>66</v>
      </c>
      <c r="AO48" s="3"/>
      <c r="AP48" t="s">
        <v>67</v>
      </c>
      <c r="AQ48" s="3"/>
    </row>
    <row r="49" spans="11:43" x14ac:dyDescent="0.3">
      <c r="AN49" t="s">
        <v>68</v>
      </c>
      <c r="AO49" s="3"/>
      <c r="AP49" t="s">
        <v>69</v>
      </c>
      <c r="AQ49" s="3"/>
    </row>
    <row r="50" spans="11:43" x14ac:dyDescent="0.3">
      <c r="K50" s="19"/>
      <c r="AN50" t="s">
        <v>70</v>
      </c>
      <c r="AO50" s="3"/>
      <c r="AP50" t="s">
        <v>71</v>
      </c>
      <c r="AQ50" s="3"/>
    </row>
    <row r="51" spans="11:43" x14ac:dyDescent="0.3">
      <c r="AN51" t="s">
        <v>72</v>
      </c>
      <c r="AO51" s="3"/>
      <c r="AP51" t="s">
        <v>73</v>
      </c>
      <c r="AQ51" s="3"/>
    </row>
    <row r="52" spans="11:43" x14ac:dyDescent="0.3">
      <c r="AN52" t="s">
        <v>74</v>
      </c>
      <c r="AO52" s="3"/>
      <c r="AP52" t="s">
        <v>75</v>
      </c>
      <c r="AQ52" s="3"/>
    </row>
    <row r="53" spans="11:43" x14ac:dyDescent="0.3">
      <c r="AN53" t="s">
        <v>76</v>
      </c>
      <c r="AO53" s="3"/>
      <c r="AP53" t="s">
        <v>77</v>
      </c>
      <c r="AQ53" s="3"/>
    </row>
    <row r="54" spans="11:43" x14ac:dyDescent="0.3">
      <c r="AN54" t="s">
        <v>78</v>
      </c>
      <c r="AO54" s="3"/>
      <c r="AP54" t="s">
        <v>79</v>
      </c>
      <c r="AQ54" s="3"/>
    </row>
    <row r="55" spans="11:43" x14ac:dyDescent="0.3">
      <c r="AO55" s="3"/>
      <c r="AP55" t="s">
        <v>80</v>
      </c>
      <c r="AQ55" s="3"/>
    </row>
    <row r="56" spans="11:43" x14ac:dyDescent="0.3">
      <c r="AO56" s="3"/>
      <c r="AP56" t="s">
        <v>81</v>
      </c>
      <c r="AQ56" s="3"/>
    </row>
    <row r="57" spans="11:43" x14ac:dyDescent="0.3">
      <c r="AO57" s="3"/>
      <c r="AP57" t="s">
        <v>82</v>
      </c>
      <c r="AQ57" s="3"/>
    </row>
    <row r="58" spans="11:43" x14ac:dyDescent="0.3">
      <c r="K58" s="19"/>
      <c r="AO58" s="3"/>
      <c r="AP58" t="s">
        <v>83</v>
      </c>
      <c r="AQ58" s="3"/>
    </row>
    <row r="59" spans="11:43" x14ac:dyDescent="0.3">
      <c r="AO59" s="3"/>
      <c r="AP59" t="s">
        <v>84</v>
      </c>
      <c r="AQ59" s="3"/>
    </row>
    <row r="60" spans="11:43" x14ac:dyDescent="0.3">
      <c r="AO60" s="3"/>
      <c r="AP60" t="s">
        <v>85</v>
      </c>
      <c r="AQ60" s="3"/>
    </row>
    <row r="61" spans="11:43" x14ac:dyDescent="0.3">
      <c r="AO61" s="3"/>
      <c r="AP61" t="s">
        <v>86</v>
      </c>
      <c r="AQ61" s="3"/>
    </row>
    <row r="62" spans="11:43" x14ac:dyDescent="0.3">
      <c r="AO62" s="3"/>
      <c r="AP62" t="s">
        <v>87</v>
      </c>
      <c r="AQ62" s="3"/>
    </row>
    <row r="63" spans="11:43" x14ac:dyDescent="0.3">
      <c r="AO63" s="3"/>
      <c r="AP63" t="s">
        <v>88</v>
      </c>
      <c r="AQ63" s="3"/>
    </row>
    <row r="64" spans="11:43" x14ac:dyDescent="0.3">
      <c r="AO64" s="3"/>
      <c r="AP64" t="s">
        <v>89</v>
      </c>
      <c r="AQ64" s="3"/>
    </row>
    <row r="65" spans="11:43" x14ac:dyDescent="0.3">
      <c r="AO65" s="3"/>
      <c r="AP65" t="s">
        <v>90</v>
      </c>
      <c r="AQ65" s="3"/>
    </row>
    <row r="66" spans="11:43" x14ac:dyDescent="0.3">
      <c r="K66" s="19"/>
      <c r="AO66" s="3"/>
      <c r="AP66" t="s">
        <v>91</v>
      </c>
      <c r="AQ66" s="3"/>
    </row>
    <row r="67" spans="11:43" x14ac:dyDescent="0.3">
      <c r="AO67" s="3"/>
      <c r="AP67" t="s">
        <v>92</v>
      </c>
      <c r="AQ67" s="3"/>
    </row>
    <row r="68" spans="11:43" x14ac:dyDescent="0.3">
      <c r="AO68" s="3"/>
      <c r="AP68" t="s">
        <v>93</v>
      </c>
      <c r="AQ68" s="3"/>
    </row>
    <row r="69" spans="11:43" x14ac:dyDescent="0.3">
      <c r="K69" s="19"/>
      <c r="AO69" s="3"/>
      <c r="AP69" t="s">
        <v>94</v>
      </c>
      <c r="AQ69" s="3"/>
    </row>
    <row r="94" spans="40:43" x14ac:dyDescent="0.3">
      <c r="AN94" t="s">
        <v>62</v>
      </c>
      <c r="AO94" s="3"/>
      <c r="AP94" t="s">
        <v>63</v>
      </c>
      <c r="AQ94" s="3"/>
    </row>
    <row r="95" spans="40:43" x14ac:dyDescent="0.3">
      <c r="AN95" t="s">
        <v>64</v>
      </c>
      <c r="AO95" s="3"/>
      <c r="AP95" t="s">
        <v>65</v>
      </c>
      <c r="AQ95" s="3"/>
    </row>
    <row r="96" spans="40:43" x14ac:dyDescent="0.3">
      <c r="AN96" t="s">
        <v>66</v>
      </c>
      <c r="AO96" s="3"/>
      <c r="AP96" t="s">
        <v>67</v>
      </c>
      <c r="AQ96" s="3"/>
    </row>
    <row r="97" spans="13:43" x14ac:dyDescent="0.3">
      <c r="AN97" t="s">
        <v>68</v>
      </c>
      <c r="AO97" s="3"/>
      <c r="AP97" t="s">
        <v>69</v>
      </c>
      <c r="AQ97" s="3"/>
    </row>
    <row r="98" spans="13:43" x14ac:dyDescent="0.3">
      <c r="AN98" t="s">
        <v>70</v>
      </c>
      <c r="AO98" s="3"/>
      <c r="AP98" t="s">
        <v>71</v>
      </c>
      <c r="AQ98" s="3"/>
    </row>
    <row r="99" spans="13:43" x14ac:dyDescent="0.3">
      <c r="AN99" t="s">
        <v>72</v>
      </c>
      <c r="AO99" s="3"/>
      <c r="AP99" t="s">
        <v>73</v>
      </c>
      <c r="AQ99" s="3"/>
    </row>
    <row r="100" spans="13:43" x14ac:dyDescent="0.3">
      <c r="AN100" t="s">
        <v>74</v>
      </c>
      <c r="AO100" s="3"/>
      <c r="AP100" t="s">
        <v>75</v>
      </c>
      <c r="AQ100" s="3"/>
    </row>
    <row r="101" spans="13:43" x14ac:dyDescent="0.3">
      <c r="AN101" t="s">
        <v>36</v>
      </c>
      <c r="AO101" t="s">
        <v>37</v>
      </c>
      <c r="AP101" t="s">
        <v>38</v>
      </c>
      <c r="AQ101" t="s">
        <v>39</v>
      </c>
    </row>
    <row r="102" spans="13:43" x14ac:dyDescent="0.3">
      <c r="AN102" t="s">
        <v>40</v>
      </c>
      <c r="AO102" t="s">
        <v>41</v>
      </c>
      <c r="AP102" t="s">
        <v>42</v>
      </c>
      <c r="AQ102" t="s">
        <v>43</v>
      </c>
    </row>
    <row r="103" spans="13:43" x14ac:dyDescent="0.3">
      <c r="M103" t="str">
        <f>VLOOKUP(I:I,Sheet2!A:B,2,0)</f>
        <v>Nepoznata</v>
      </c>
      <c r="AO103" s="3"/>
      <c r="AP103" t="s">
        <v>158</v>
      </c>
      <c r="AQ103" s="3"/>
    </row>
    <row r="104" spans="13:43" x14ac:dyDescent="0.3">
      <c r="M104" t="str">
        <f>VLOOKUP(I:I,Sheet2!A:B,2,0)</f>
        <v>Nepoznata</v>
      </c>
      <c r="AO104" s="3"/>
      <c r="AP104" t="s">
        <v>159</v>
      </c>
      <c r="AQ104" s="3"/>
    </row>
    <row r="105" spans="13:43" x14ac:dyDescent="0.3">
      <c r="M105" t="str">
        <f>VLOOKUP(I:I,Sheet2!A:B,2,0)</f>
        <v>Nepoznata</v>
      </c>
      <c r="AO105" s="3"/>
      <c r="AP105" t="s">
        <v>160</v>
      </c>
      <c r="AQ105" s="3"/>
    </row>
    <row r="106" spans="13:43" x14ac:dyDescent="0.3">
      <c r="M106" t="str">
        <f>VLOOKUP(I:I,Sheet2!A:B,2,0)</f>
        <v>Nepoznata</v>
      </c>
      <c r="AO106" s="3"/>
      <c r="AP106" t="s">
        <v>161</v>
      </c>
      <c r="AQ106" s="3"/>
    </row>
    <row r="107" spans="13:43" x14ac:dyDescent="0.3">
      <c r="M107" t="str">
        <f>VLOOKUP(I:I,Sheet2!A:B,2,0)</f>
        <v>Nepoznata</v>
      </c>
      <c r="AO107" s="3"/>
      <c r="AP107" t="s">
        <v>162</v>
      </c>
      <c r="AQ107" s="3"/>
    </row>
    <row r="108" spans="13:43" x14ac:dyDescent="0.3">
      <c r="M108" t="str">
        <f>VLOOKUP(I:I,Sheet2!A:B,2,0)</f>
        <v>Nepoznata</v>
      </c>
      <c r="AO108" s="3"/>
      <c r="AP108" t="s">
        <v>163</v>
      </c>
      <c r="AQ108" s="3"/>
    </row>
    <row r="109" spans="13:43" x14ac:dyDescent="0.3">
      <c r="M109" t="str">
        <f>VLOOKUP(I:I,Sheet2!A:B,2,0)</f>
        <v>Nepoznata</v>
      </c>
      <c r="AO109" s="3"/>
      <c r="AP109" t="s">
        <v>164</v>
      </c>
      <c r="AQ109" s="3"/>
    </row>
    <row r="110" spans="13:43" x14ac:dyDescent="0.3">
      <c r="M110" t="str">
        <f>VLOOKUP(I:I,Sheet2!A:B,2,0)</f>
        <v>Nepoznata</v>
      </c>
      <c r="AO110" s="3"/>
      <c r="AP110" t="s">
        <v>165</v>
      </c>
      <c r="AQ110" s="3"/>
    </row>
    <row r="111" spans="13:43" x14ac:dyDescent="0.3">
      <c r="M111" t="str">
        <f>VLOOKUP(I:I,Sheet2!A:B,2,0)</f>
        <v>Nepoznata</v>
      </c>
      <c r="AO111" s="3"/>
      <c r="AP111" t="s">
        <v>166</v>
      </c>
      <c r="AQ111" s="3"/>
    </row>
    <row r="112" spans="13:43" x14ac:dyDescent="0.3">
      <c r="M112" t="str">
        <f>VLOOKUP(I:I,Sheet2!A:B,2,0)</f>
        <v>Nepoznata</v>
      </c>
      <c r="AO112" s="3"/>
      <c r="AP112" t="s">
        <v>167</v>
      </c>
      <c r="AQ112" s="3"/>
    </row>
    <row r="113" spans="13:43" x14ac:dyDescent="0.3">
      <c r="M113" t="str">
        <f>VLOOKUP(I:I,Sheet2!A:B,2,0)</f>
        <v>Nepoznata</v>
      </c>
      <c r="AO113" s="3"/>
      <c r="AP113" t="s">
        <v>168</v>
      </c>
      <c r="AQ113" s="3"/>
    </row>
    <row r="114" spans="13:43" x14ac:dyDescent="0.3">
      <c r="M114" t="str">
        <f>VLOOKUP(I:I,Sheet2!A:B,2,0)</f>
        <v>Nepoznata</v>
      </c>
      <c r="AO114" s="3"/>
      <c r="AP114" t="s">
        <v>169</v>
      </c>
      <c r="AQ114" s="3"/>
    </row>
    <row r="115" spans="13:43" x14ac:dyDescent="0.3">
      <c r="M115" t="str">
        <f>VLOOKUP(I:I,Sheet2!A:B,2,0)</f>
        <v>Nepoznata</v>
      </c>
      <c r="AO115" s="3"/>
      <c r="AP115" t="s">
        <v>170</v>
      </c>
      <c r="AQ115" s="3"/>
    </row>
    <row r="116" spans="13:43" x14ac:dyDescent="0.3">
      <c r="M116" t="str">
        <f>VLOOKUP(I:I,Sheet2!A:B,2,0)</f>
        <v>Nepoznata</v>
      </c>
      <c r="AO116" s="3"/>
      <c r="AP116" t="s">
        <v>171</v>
      </c>
      <c r="AQ116" s="3"/>
    </row>
    <row r="117" spans="13:43" x14ac:dyDescent="0.3">
      <c r="M117" t="str">
        <f>VLOOKUP(I:I,Sheet2!A:B,2,0)</f>
        <v>Nepoznata</v>
      </c>
      <c r="AO117" s="3"/>
      <c r="AP117" t="s">
        <v>172</v>
      </c>
      <c r="AQ117" s="3"/>
    </row>
    <row r="118" spans="13:43" x14ac:dyDescent="0.3">
      <c r="M118" t="str">
        <f>VLOOKUP(I:I,Sheet2!A:B,2,0)</f>
        <v>Nepoznata</v>
      </c>
      <c r="AO118" s="3"/>
      <c r="AP118" t="s">
        <v>173</v>
      </c>
      <c r="AQ118" s="3"/>
    </row>
    <row r="119" spans="13:43" x14ac:dyDescent="0.3">
      <c r="M119" t="str">
        <f>VLOOKUP(I:I,Sheet2!A:B,2,0)</f>
        <v>Nepoznata</v>
      </c>
      <c r="AO119" s="3"/>
      <c r="AP119" t="s">
        <v>174</v>
      </c>
      <c r="AQ119" s="3"/>
    </row>
    <row r="120" spans="13:43" x14ac:dyDescent="0.3">
      <c r="M120" t="str">
        <f>VLOOKUP(I:I,Sheet2!A:B,2,0)</f>
        <v>Nepoznata</v>
      </c>
      <c r="AO120" s="3"/>
      <c r="AP120" t="s">
        <v>175</v>
      </c>
      <c r="AQ120" s="3"/>
    </row>
    <row r="121" spans="13:43" x14ac:dyDescent="0.3">
      <c r="M121" t="str">
        <f>VLOOKUP(I:I,Sheet2!A:B,2,0)</f>
        <v>Nepoznata</v>
      </c>
      <c r="AO121" s="3"/>
      <c r="AP121" t="s">
        <v>176</v>
      </c>
      <c r="AQ121" s="3"/>
    </row>
    <row r="122" spans="13:43" x14ac:dyDescent="0.3">
      <c r="M122" t="str">
        <f>VLOOKUP(I:I,Sheet2!A:B,2,0)</f>
        <v>Nepoznata</v>
      </c>
      <c r="AO122" s="3"/>
      <c r="AP122" t="s">
        <v>177</v>
      </c>
      <c r="AQ122" s="3"/>
    </row>
    <row r="123" spans="13:43" x14ac:dyDescent="0.3">
      <c r="M123" t="str">
        <f>VLOOKUP(I:I,Sheet2!A:B,2,0)</f>
        <v>Nepoznata</v>
      </c>
      <c r="AO123" s="3"/>
      <c r="AP123" t="s">
        <v>178</v>
      </c>
      <c r="AQ123" s="3"/>
    </row>
    <row r="124" spans="13:43" x14ac:dyDescent="0.3">
      <c r="M124" t="str">
        <f>VLOOKUP(I:I,Sheet2!A:B,2,0)</f>
        <v>Nepoznata</v>
      </c>
      <c r="AO124" s="3"/>
      <c r="AP124" t="s">
        <v>179</v>
      </c>
      <c r="AQ124" s="3"/>
    </row>
    <row r="125" spans="13:43" x14ac:dyDescent="0.3">
      <c r="M125" t="str">
        <f>VLOOKUP(I:I,Sheet2!A:B,2,0)</f>
        <v>Nepoznata</v>
      </c>
      <c r="AO125" s="3"/>
      <c r="AP125" t="s">
        <v>180</v>
      </c>
      <c r="AQ125" s="3"/>
    </row>
    <row r="126" spans="13:43" x14ac:dyDescent="0.3">
      <c r="M126" t="str">
        <f>VLOOKUP(I:I,Sheet2!A:B,2,0)</f>
        <v>Nepoznata</v>
      </c>
      <c r="AO126" s="3"/>
      <c r="AP126" t="s">
        <v>181</v>
      </c>
      <c r="AQ126" s="3"/>
    </row>
    <row r="127" spans="13:43" x14ac:dyDescent="0.3">
      <c r="M127" t="str">
        <f>VLOOKUP(I:I,Sheet2!A:B,2,0)</f>
        <v>Nepoznata</v>
      </c>
      <c r="AO127" s="3"/>
      <c r="AP127" t="s">
        <v>182</v>
      </c>
      <c r="AQ127" s="3"/>
    </row>
    <row r="128" spans="13:43" x14ac:dyDescent="0.3">
      <c r="M128" t="str">
        <f>VLOOKUP(I:I,Sheet2!A:B,2,0)</f>
        <v>Nepoznata</v>
      </c>
      <c r="AO128" s="3"/>
      <c r="AP128" t="s">
        <v>183</v>
      </c>
      <c r="AQ128" s="3"/>
    </row>
    <row r="129" spans="13:43" x14ac:dyDescent="0.3">
      <c r="M129" t="str">
        <f>VLOOKUP(I:I,Sheet2!A:B,2,0)</f>
        <v>Nepoznata</v>
      </c>
      <c r="AO129" s="3"/>
      <c r="AP129" t="s">
        <v>184</v>
      </c>
      <c r="AQ129" s="3"/>
    </row>
    <row r="130" spans="13:43" x14ac:dyDescent="0.3">
      <c r="M130" t="str">
        <f>VLOOKUP(I:I,Sheet2!A:B,2,0)</f>
        <v>Nepoznata</v>
      </c>
      <c r="AO130" s="3"/>
      <c r="AP130" t="s">
        <v>185</v>
      </c>
      <c r="AQ130" s="3"/>
    </row>
    <row r="131" spans="13:43" x14ac:dyDescent="0.3">
      <c r="M131" t="str">
        <f>VLOOKUP(I:I,Sheet2!A:B,2,0)</f>
        <v>Nepoznata</v>
      </c>
      <c r="AO131" s="3"/>
      <c r="AP131" t="s">
        <v>186</v>
      </c>
      <c r="AQ131" s="3"/>
    </row>
    <row r="132" spans="13:43" x14ac:dyDescent="0.3">
      <c r="M132" t="str">
        <f>VLOOKUP(I:I,Sheet2!A:B,2,0)</f>
        <v>Nepoznata</v>
      </c>
      <c r="AO132" s="3"/>
      <c r="AP132" t="s">
        <v>187</v>
      </c>
      <c r="AQ132" s="3"/>
    </row>
    <row r="133" spans="13:43" x14ac:dyDescent="0.3">
      <c r="M133" t="str">
        <f>VLOOKUP(I:I,Sheet2!A:B,2,0)</f>
        <v>Nepoznata</v>
      </c>
      <c r="AO133" s="3"/>
      <c r="AP133" t="s">
        <v>188</v>
      </c>
      <c r="AQ133" s="3"/>
    </row>
    <row r="134" spans="13:43" x14ac:dyDescent="0.3">
      <c r="M134" t="str">
        <f>VLOOKUP(I:I,Sheet2!A:B,2,0)</f>
        <v>Nepoznata</v>
      </c>
      <c r="AO134" s="3"/>
      <c r="AP134" t="s">
        <v>189</v>
      </c>
      <c r="AQ134" s="3"/>
    </row>
    <row r="135" spans="13:43" x14ac:dyDescent="0.3">
      <c r="M135" t="str">
        <f>VLOOKUP(I:I,Sheet2!A:B,2,0)</f>
        <v>Nepoznata</v>
      </c>
      <c r="AO135" s="3"/>
      <c r="AP135" t="s">
        <v>190</v>
      </c>
      <c r="AQ135" s="3"/>
    </row>
    <row r="136" spans="13:43" x14ac:dyDescent="0.3">
      <c r="M136" t="str">
        <f>VLOOKUP(I:I,Sheet2!A:B,2,0)</f>
        <v>Nepoznata</v>
      </c>
      <c r="AO136" s="3"/>
      <c r="AP136" t="s">
        <v>191</v>
      </c>
      <c r="AQ136" s="3"/>
    </row>
    <row r="137" spans="13:43" x14ac:dyDescent="0.3">
      <c r="M137" t="str">
        <f>VLOOKUP(I:I,Sheet2!A:B,2,0)</f>
        <v>Nepoznata</v>
      </c>
      <c r="AO137" s="3"/>
      <c r="AP137" t="s">
        <v>192</v>
      </c>
      <c r="AQ137" s="3"/>
    </row>
    <row r="138" spans="13:43" x14ac:dyDescent="0.3">
      <c r="M138" t="str">
        <f>VLOOKUP(I:I,Sheet2!A:B,2,0)</f>
        <v>Nepoznata</v>
      </c>
      <c r="AO138" s="3"/>
      <c r="AP138" t="s">
        <v>193</v>
      </c>
      <c r="AQ138" s="3"/>
    </row>
    <row r="139" spans="13:43" x14ac:dyDescent="0.3">
      <c r="M139" t="str">
        <f>VLOOKUP(I:I,Sheet2!A:B,2,0)</f>
        <v>Nepoznata</v>
      </c>
      <c r="AO139" s="3"/>
      <c r="AP139" t="s">
        <v>194</v>
      </c>
      <c r="AQ139" s="3"/>
    </row>
    <row r="140" spans="13:43" x14ac:dyDescent="0.3">
      <c r="M140" t="str">
        <f>VLOOKUP(I:I,Sheet2!A:B,2,0)</f>
        <v>Nepoznata</v>
      </c>
      <c r="AO140" s="3"/>
      <c r="AP140" t="s">
        <v>195</v>
      </c>
      <c r="AQ140" s="3"/>
    </row>
    <row r="141" spans="13:43" x14ac:dyDescent="0.3">
      <c r="M141" t="str">
        <f>VLOOKUP(I:I,Sheet2!A:B,2,0)</f>
        <v>Nepoznata</v>
      </c>
      <c r="AO141" s="3"/>
      <c r="AP141" t="s">
        <v>196</v>
      </c>
      <c r="AQ141" s="3"/>
    </row>
    <row r="142" spans="13:43" x14ac:dyDescent="0.3">
      <c r="M142" t="str">
        <f>VLOOKUP(I:I,Sheet2!A:B,2,0)</f>
        <v>Nepoznata</v>
      </c>
      <c r="AO142" s="3"/>
      <c r="AP142" t="s">
        <v>197</v>
      </c>
      <c r="AQ142" s="3"/>
    </row>
    <row r="143" spans="13:43" x14ac:dyDescent="0.3">
      <c r="M143" t="str">
        <f>VLOOKUP(I:I,Sheet2!A:B,2,0)</f>
        <v>Nepoznata</v>
      </c>
      <c r="AO143" s="3"/>
      <c r="AP143" t="s">
        <v>198</v>
      </c>
      <c r="AQ143" s="3"/>
    </row>
    <row r="144" spans="13:43" x14ac:dyDescent="0.3">
      <c r="M144" t="str">
        <f>VLOOKUP(I:I,Sheet2!A:B,2,0)</f>
        <v>Nepoznata</v>
      </c>
      <c r="AO144" s="3"/>
      <c r="AP144" t="s">
        <v>199</v>
      </c>
      <c r="AQ144" s="3"/>
    </row>
    <row r="145" spans="13:43" x14ac:dyDescent="0.3">
      <c r="M145" t="str">
        <f>VLOOKUP(I:I,Sheet2!A:B,2,0)</f>
        <v>Nepoznata</v>
      </c>
      <c r="AO145" s="3"/>
      <c r="AP145" t="s">
        <v>200</v>
      </c>
      <c r="AQ145" s="3"/>
    </row>
    <row r="146" spans="13:43" x14ac:dyDescent="0.3">
      <c r="M146" t="str">
        <f>VLOOKUP(I:I,Sheet2!A:B,2,0)</f>
        <v>Nepoznata</v>
      </c>
      <c r="AO146" s="3"/>
      <c r="AP146" t="s">
        <v>201</v>
      </c>
      <c r="AQ146" s="3"/>
    </row>
    <row r="147" spans="13:43" x14ac:dyDescent="0.3">
      <c r="M147" t="str">
        <f>VLOOKUP(I:I,Sheet2!A:B,2,0)</f>
        <v>Nepoznata</v>
      </c>
      <c r="AO147" s="3"/>
      <c r="AP147" t="s">
        <v>202</v>
      </c>
      <c r="AQ147" s="3"/>
    </row>
    <row r="148" spans="13:43" x14ac:dyDescent="0.3">
      <c r="M148" t="str">
        <f>VLOOKUP(I:I,Sheet2!A:B,2,0)</f>
        <v>Nepoznata</v>
      </c>
      <c r="AO148" s="3"/>
      <c r="AP148" t="s">
        <v>203</v>
      </c>
      <c r="AQ148" s="3"/>
    </row>
    <row r="149" spans="13:43" x14ac:dyDescent="0.3">
      <c r="M149" t="str">
        <f>VLOOKUP(I:I,Sheet2!A:B,2,0)</f>
        <v>Nepoznata</v>
      </c>
      <c r="AO149" s="3"/>
      <c r="AP149" t="s">
        <v>204</v>
      </c>
      <c r="AQ149" s="3"/>
    </row>
    <row r="150" spans="13:43" x14ac:dyDescent="0.3">
      <c r="M150" t="str">
        <f>VLOOKUP(I:I,Sheet2!A:B,2,0)</f>
        <v>Nepoznata</v>
      </c>
      <c r="AO150" s="3"/>
      <c r="AP150" t="s">
        <v>205</v>
      </c>
      <c r="AQ150" s="3"/>
    </row>
    <row r="151" spans="13:43" x14ac:dyDescent="0.3">
      <c r="M151" t="str">
        <f>VLOOKUP(I:I,Sheet2!A:B,2,0)</f>
        <v>Nepoznata</v>
      </c>
      <c r="AO151" s="3"/>
      <c r="AP151" t="s">
        <v>206</v>
      </c>
      <c r="AQ151" s="3"/>
    </row>
    <row r="152" spans="13:43" x14ac:dyDescent="0.3">
      <c r="M152" t="str">
        <f>VLOOKUP(I:I,Sheet2!A:B,2,0)</f>
        <v>Nepoznata</v>
      </c>
      <c r="AO152" s="3"/>
      <c r="AP152" t="s">
        <v>207</v>
      </c>
      <c r="AQ152" s="3"/>
    </row>
    <row r="153" spans="13:43" x14ac:dyDescent="0.3">
      <c r="M153" t="str">
        <f>VLOOKUP(I:I,Sheet2!A:B,2,0)</f>
        <v>Nepoznata</v>
      </c>
      <c r="AO153" s="3"/>
      <c r="AP153" t="s">
        <v>208</v>
      </c>
      <c r="AQ153" s="3"/>
    </row>
    <row r="154" spans="13:43" x14ac:dyDescent="0.3">
      <c r="M154" t="str">
        <f>VLOOKUP(I:I,Sheet2!A:B,2,0)</f>
        <v>Nepoznata</v>
      </c>
      <c r="AO154" s="3"/>
      <c r="AP154" t="s">
        <v>209</v>
      </c>
      <c r="AQ154" s="3"/>
    </row>
    <row r="155" spans="13:43" x14ac:dyDescent="0.3">
      <c r="M155" t="str">
        <f>VLOOKUP(I:I,Sheet2!A:B,2,0)</f>
        <v>Nepoznata</v>
      </c>
      <c r="AO155" s="3"/>
      <c r="AP155" t="s">
        <v>210</v>
      </c>
      <c r="AQ155" s="3"/>
    </row>
    <row r="156" spans="13:43" x14ac:dyDescent="0.3">
      <c r="M156" t="str">
        <f>VLOOKUP(I:I,Sheet2!A:B,2,0)</f>
        <v>Nepoznata</v>
      </c>
      <c r="AO156" s="3"/>
      <c r="AP156" t="s">
        <v>211</v>
      </c>
      <c r="AQ156" s="3"/>
    </row>
    <row r="157" spans="13:43" x14ac:dyDescent="0.3">
      <c r="M157" t="str">
        <f>VLOOKUP(I:I,Sheet2!A:B,2,0)</f>
        <v>Nepoznata</v>
      </c>
      <c r="AO157" s="3"/>
      <c r="AP157" t="s">
        <v>212</v>
      </c>
      <c r="AQ157" s="3"/>
    </row>
    <row r="158" spans="13:43" x14ac:dyDescent="0.3">
      <c r="M158" t="str">
        <f>VLOOKUP(I:I,Sheet2!A:B,2,0)</f>
        <v>Nepoznata</v>
      </c>
      <c r="AO158" s="3"/>
      <c r="AP158" t="s">
        <v>213</v>
      </c>
      <c r="AQ158" s="3"/>
    </row>
    <row r="159" spans="13:43" x14ac:dyDescent="0.3">
      <c r="M159" t="str">
        <f>VLOOKUP(I:I,Sheet2!A:B,2,0)</f>
        <v>Nepoznata</v>
      </c>
      <c r="AO159" s="3"/>
      <c r="AP159" t="s">
        <v>214</v>
      </c>
      <c r="AQ159" s="3"/>
    </row>
    <row r="160" spans="13:43" x14ac:dyDescent="0.3">
      <c r="M160" t="str">
        <f>VLOOKUP(I:I,Sheet2!A:B,2,0)</f>
        <v>Nepoznata</v>
      </c>
      <c r="AO160" s="3"/>
      <c r="AP160" t="s">
        <v>215</v>
      </c>
      <c r="AQ160" s="3"/>
    </row>
    <row r="161" spans="13:43" x14ac:dyDescent="0.3">
      <c r="M161" t="str">
        <f>VLOOKUP(I:I,Sheet2!A:B,2,0)</f>
        <v>Nepoznata</v>
      </c>
      <c r="AO161" s="3"/>
      <c r="AP161" t="s">
        <v>216</v>
      </c>
      <c r="AQ161" s="3"/>
    </row>
    <row r="162" spans="13:43" x14ac:dyDescent="0.3">
      <c r="M162" t="str">
        <f>VLOOKUP(I:I,Sheet2!A:B,2,0)</f>
        <v>Nepoznata</v>
      </c>
      <c r="AO162" s="3"/>
      <c r="AP162" t="s">
        <v>217</v>
      </c>
      <c r="AQ162" s="3"/>
    </row>
    <row r="163" spans="13:43" x14ac:dyDescent="0.3">
      <c r="M163" t="str">
        <f>VLOOKUP(I:I,Sheet2!A:B,2,0)</f>
        <v>Nepoznata</v>
      </c>
      <c r="AO163" s="3"/>
      <c r="AP163" t="s">
        <v>218</v>
      </c>
      <c r="AQ163" s="3"/>
    </row>
    <row r="164" spans="13:43" x14ac:dyDescent="0.3">
      <c r="M164" t="str">
        <f>VLOOKUP(I:I,Sheet2!A:B,2,0)</f>
        <v>Nepoznata</v>
      </c>
      <c r="AO164" s="3"/>
      <c r="AP164" t="s">
        <v>219</v>
      </c>
      <c r="AQ164" s="3"/>
    </row>
    <row r="165" spans="13:43" x14ac:dyDescent="0.3">
      <c r="M165" t="str">
        <f>VLOOKUP(I:I,Sheet2!A:B,2,0)</f>
        <v>Nepoznata</v>
      </c>
      <c r="AO165" s="3"/>
      <c r="AP165" t="s">
        <v>220</v>
      </c>
      <c r="AQ165" s="3"/>
    </row>
    <row r="166" spans="13:43" x14ac:dyDescent="0.3">
      <c r="M166" t="str">
        <f>VLOOKUP(I:I,Sheet2!A:B,2,0)</f>
        <v>Nepoznata</v>
      </c>
      <c r="AO166" s="3"/>
      <c r="AP166" t="s">
        <v>221</v>
      </c>
      <c r="AQ166" s="3"/>
    </row>
    <row r="167" spans="13:43" x14ac:dyDescent="0.3">
      <c r="M167" t="str">
        <f>VLOOKUP(I:I,Sheet2!A:B,2,0)</f>
        <v>Nepoznata</v>
      </c>
      <c r="AO167" s="3"/>
      <c r="AP167" t="s">
        <v>222</v>
      </c>
      <c r="AQ167" s="3"/>
    </row>
    <row r="168" spans="13:43" x14ac:dyDescent="0.3">
      <c r="M168" t="str">
        <f>VLOOKUP(I:I,Sheet2!A:B,2,0)</f>
        <v>Nepoznata</v>
      </c>
      <c r="AO168" s="3"/>
      <c r="AP168" t="s">
        <v>223</v>
      </c>
      <c r="AQ168" s="3"/>
    </row>
    <row r="169" spans="13:43" x14ac:dyDescent="0.3">
      <c r="M169" t="str">
        <f>VLOOKUP(I:I,Sheet2!A:B,2,0)</f>
        <v>Nepoznata</v>
      </c>
      <c r="AO169" s="3"/>
      <c r="AP169" t="s">
        <v>224</v>
      </c>
      <c r="AQ169" s="3"/>
    </row>
    <row r="170" spans="13:43" x14ac:dyDescent="0.3">
      <c r="M170" t="str">
        <f>VLOOKUP(I:I,Sheet2!A:B,2,0)</f>
        <v>Nepoznata</v>
      </c>
      <c r="AO170" s="3"/>
      <c r="AP170" t="s">
        <v>225</v>
      </c>
      <c r="AQ170" s="3"/>
    </row>
    <row r="171" spans="13:43" x14ac:dyDescent="0.3">
      <c r="M171" t="str">
        <f>VLOOKUP(I:I,Sheet2!A:B,2,0)</f>
        <v>Nepoznata</v>
      </c>
      <c r="AO171" s="3"/>
      <c r="AP171" t="s">
        <v>226</v>
      </c>
      <c r="AQ171" s="3"/>
    </row>
    <row r="172" spans="13:43" x14ac:dyDescent="0.3">
      <c r="M172" t="str">
        <f>VLOOKUP(I:I,Sheet2!A:B,2,0)</f>
        <v>Nepoznata</v>
      </c>
      <c r="AO172" s="3"/>
      <c r="AP172" t="s">
        <v>227</v>
      </c>
      <c r="AQ172" s="3"/>
    </row>
    <row r="173" spans="13:43" x14ac:dyDescent="0.3">
      <c r="M173" t="str">
        <f>VLOOKUP(I:I,Sheet2!A:B,2,0)</f>
        <v>Nepoznata</v>
      </c>
      <c r="AO173" s="3"/>
      <c r="AP173" t="s">
        <v>228</v>
      </c>
      <c r="AQ173" s="3"/>
    </row>
    <row r="174" spans="13:43" x14ac:dyDescent="0.3">
      <c r="M174" t="str">
        <f>VLOOKUP(I:I,Sheet2!A:B,2,0)</f>
        <v>Nepoznata</v>
      </c>
      <c r="AO174" s="3"/>
      <c r="AP174" t="s">
        <v>229</v>
      </c>
      <c r="AQ174" s="3"/>
    </row>
    <row r="175" spans="13:43" x14ac:dyDescent="0.3">
      <c r="M175" t="str">
        <f>VLOOKUP(I:I,Sheet2!A:B,2,0)</f>
        <v>Nepoznata</v>
      </c>
      <c r="AO175" s="3"/>
      <c r="AP175" t="s">
        <v>230</v>
      </c>
      <c r="AQ175" s="3"/>
    </row>
    <row r="176" spans="13:43" x14ac:dyDescent="0.3">
      <c r="M176" t="str">
        <f>VLOOKUP(I:I,Sheet2!A:B,2,0)</f>
        <v>Nepoznata</v>
      </c>
      <c r="AO176" s="3"/>
      <c r="AP176" t="s">
        <v>231</v>
      </c>
      <c r="AQ176" s="3"/>
    </row>
    <row r="177" spans="13:43" x14ac:dyDescent="0.3">
      <c r="M177" t="str">
        <f>VLOOKUP(I:I,Sheet2!A:B,2,0)</f>
        <v>Nepoznata</v>
      </c>
      <c r="AO177" s="3"/>
      <c r="AP177" t="s">
        <v>232</v>
      </c>
      <c r="AQ177" s="3"/>
    </row>
    <row r="178" spans="13:43" x14ac:dyDescent="0.3">
      <c r="M178" t="str">
        <f>VLOOKUP(I:I,Sheet2!A:B,2,0)</f>
        <v>Nepoznata</v>
      </c>
      <c r="AO178" s="3"/>
      <c r="AP178" t="s">
        <v>233</v>
      </c>
      <c r="AQ178" s="3"/>
    </row>
    <row r="179" spans="13:43" x14ac:dyDescent="0.3">
      <c r="M179" t="str">
        <f>VLOOKUP(I:I,Sheet2!A:B,2,0)</f>
        <v>Nepoznata</v>
      </c>
      <c r="AO179" s="3"/>
      <c r="AP179" t="s">
        <v>234</v>
      </c>
      <c r="AQ179" s="3"/>
    </row>
    <row r="180" spans="13:43" x14ac:dyDescent="0.3">
      <c r="M180" t="str">
        <f>VLOOKUP(I:I,Sheet2!A:B,2,0)</f>
        <v>Nepoznata</v>
      </c>
      <c r="AO180" s="3"/>
      <c r="AP180" t="s">
        <v>235</v>
      </c>
      <c r="AQ180" s="3"/>
    </row>
    <row r="181" spans="13:43" x14ac:dyDescent="0.3">
      <c r="M181" t="str">
        <f>VLOOKUP(I:I,Sheet2!A:B,2,0)</f>
        <v>Nepoznata</v>
      </c>
      <c r="AO181" s="3"/>
      <c r="AP181" t="s">
        <v>236</v>
      </c>
      <c r="AQ181" s="3"/>
    </row>
    <row r="182" spans="13:43" x14ac:dyDescent="0.3">
      <c r="M182" t="str">
        <f>VLOOKUP(I:I,Sheet2!A:B,2,0)</f>
        <v>Nepoznata</v>
      </c>
      <c r="AO182" s="3"/>
      <c r="AP182" t="s">
        <v>237</v>
      </c>
      <c r="AQ182" s="3"/>
    </row>
    <row r="183" spans="13:43" x14ac:dyDescent="0.3">
      <c r="M183" t="str">
        <f>VLOOKUP(I:I,Sheet2!A:B,2,0)</f>
        <v>Nepoznata</v>
      </c>
      <c r="AO183" s="3"/>
      <c r="AP183" t="s">
        <v>238</v>
      </c>
      <c r="AQ183" s="3"/>
    </row>
    <row r="184" spans="13:43" x14ac:dyDescent="0.3">
      <c r="M184" t="str">
        <f>VLOOKUP(I:I,Sheet2!A:B,2,0)</f>
        <v>Nepoznata</v>
      </c>
      <c r="AO184" s="3"/>
      <c r="AP184" t="s">
        <v>239</v>
      </c>
      <c r="AQ184" s="3"/>
    </row>
    <row r="185" spans="13:43" x14ac:dyDescent="0.3">
      <c r="M185" t="str">
        <f>VLOOKUP(I:I,Sheet2!A:B,2,0)</f>
        <v>Nepoznata</v>
      </c>
      <c r="AO185" s="3"/>
      <c r="AP185" t="s">
        <v>240</v>
      </c>
      <c r="AQ185" s="3"/>
    </row>
    <row r="186" spans="13:43" x14ac:dyDescent="0.3">
      <c r="M186" t="str">
        <f>VLOOKUP(I:I,Sheet2!A:B,2,0)</f>
        <v>Nepoznata</v>
      </c>
      <c r="AO186" s="3"/>
      <c r="AP186" t="s">
        <v>241</v>
      </c>
      <c r="AQ186" s="3"/>
    </row>
    <row r="187" spans="13:43" x14ac:dyDescent="0.3">
      <c r="M187" t="str">
        <f>VLOOKUP(I:I,Sheet2!A:B,2,0)</f>
        <v>Nepoznata</v>
      </c>
      <c r="AO187" s="3"/>
      <c r="AP187" t="s">
        <v>242</v>
      </c>
      <c r="AQ187" s="3"/>
    </row>
    <row r="188" spans="13:43" x14ac:dyDescent="0.3">
      <c r="M188" t="str">
        <f>VLOOKUP(I:I,Sheet2!A:B,2,0)</f>
        <v>Nepoznata</v>
      </c>
      <c r="AO188" s="3"/>
      <c r="AP188" t="s">
        <v>243</v>
      </c>
      <c r="AQ188" s="3"/>
    </row>
    <row r="189" spans="13:43" x14ac:dyDescent="0.3">
      <c r="M189" t="str">
        <f>VLOOKUP(I:I,Sheet2!A:B,2,0)</f>
        <v>Nepoznata</v>
      </c>
      <c r="AO189" s="3"/>
      <c r="AP189" t="s">
        <v>244</v>
      </c>
      <c r="AQ189" s="3"/>
    </row>
    <row r="190" spans="13:43" x14ac:dyDescent="0.3">
      <c r="M190" t="str">
        <f>VLOOKUP(I:I,Sheet2!A:B,2,0)</f>
        <v>Nepoznata</v>
      </c>
      <c r="AO190" s="3"/>
      <c r="AP190" t="s">
        <v>245</v>
      </c>
      <c r="AQ190" s="3"/>
    </row>
    <row r="191" spans="13:43" x14ac:dyDescent="0.3">
      <c r="M191" t="str">
        <f>VLOOKUP(I:I,Sheet2!A:B,2,0)</f>
        <v>Nepoznata</v>
      </c>
      <c r="AO191" s="3"/>
      <c r="AP191" t="s">
        <v>246</v>
      </c>
      <c r="AQ191" s="3"/>
    </row>
    <row r="192" spans="13:43" x14ac:dyDescent="0.3">
      <c r="M192" t="str">
        <f>VLOOKUP(I:I,Sheet2!A:B,2,0)</f>
        <v>Nepoznata</v>
      </c>
      <c r="AO192" s="3"/>
      <c r="AP192" s="9" t="s">
        <v>247</v>
      </c>
      <c r="AQ192" s="3"/>
    </row>
    <row r="193" spans="13:43" x14ac:dyDescent="0.3">
      <c r="M193" t="str">
        <f>VLOOKUP(I:I,Sheet2!A:B,2,0)</f>
        <v>Nepoznata</v>
      </c>
      <c r="AO193" s="3"/>
      <c r="AP193" t="s">
        <v>248</v>
      </c>
      <c r="AQ193" s="3"/>
    </row>
    <row r="194" spans="13:43" x14ac:dyDescent="0.3">
      <c r="M194" t="str">
        <f>VLOOKUP(I:I,Sheet2!A:B,2,0)</f>
        <v>Nepoznata</v>
      </c>
      <c r="AO194" s="3"/>
      <c r="AP194" t="s">
        <v>249</v>
      </c>
      <c r="AQ194" s="3"/>
    </row>
    <row r="195" spans="13:43" x14ac:dyDescent="0.3">
      <c r="M195" t="str">
        <f>VLOOKUP(I:I,Sheet2!A:B,2,0)</f>
        <v>Nepoznata</v>
      </c>
      <c r="AO195" s="3"/>
      <c r="AP195" t="s">
        <v>250</v>
      </c>
      <c r="AQ195" s="3"/>
    </row>
    <row r="196" spans="13:43" x14ac:dyDescent="0.3">
      <c r="M196" t="str">
        <f>VLOOKUP(I:I,Sheet2!A:B,2,0)</f>
        <v>Nepoznata</v>
      </c>
      <c r="AO196" s="3"/>
      <c r="AP196" t="s">
        <v>251</v>
      </c>
      <c r="AQ196" s="3"/>
    </row>
    <row r="197" spans="13:43" x14ac:dyDescent="0.3">
      <c r="M197" t="str">
        <f>VLOOKUP(I:I,Sheet2!A:B,2,0)</f>
        <v>Nepoznata</v>
      </c>
      <c r="AO197" s="3"/>
      <c r="AP197" t="s">
        <v>252</v>
      </c>
      <c r="AQ197" s="3"/>
    </row>
    <row r="198" spans="13:43" x14ac:dyDescent="0.3">
      <c r="M198" t="str">
        <f>VLOOKUP(I:I,Sheet2!A:B,2,0)</f>
        <v>Nepoznata</v>
      </c>
      <c r="AO198" s="3"/>
      <c r="AP198" t="s">
        <v>253</v>
      </c>
      <c r="AQ198" s="3"/>
    </row>
    <row r="199" spans="13:43" x14ac:dyDescent="0.3">
      <c r="M199" t="str">
        <f>VLOOKUP(I:I,Sheet2!A:B,2,0)</f>
        <v>Nepoznata</v>
      </c>
      <c r="AO199" s="3"/>
      <c r="AP199" t="s">
        <v>254</v>
      </c>
      <c r="AQ199" s="3"/>
    </row>
    <row r="200" spans="13:43" x14ac:dyDescent="0.3">
      <c r="M200" t="str">
        <f>VLOOKUP(I:I,Sheet2!A:B,2,0)</f>
        <v>Nepoznata</v>
      </c>
      <c r="AO200" s="3"/>
      <c r="AP200" t="s">
        <v>255</v>
      </c>
      <c r="AQ200" s="3"/>
    </row>
    <row r="201" spans="13:43" x14ac:dyDescent="0.3">
      <c r="M201" t="str">
        <f>VLOOKUP(I:I,Sheet2!A:B,2,0)</f>
        <v>Nepoznata</v>
      </c>
      <c r="AO201" s="3"/>
      <c r="AP201" t="s">
        <v>256</v>
      </c>
      <c r="AQ201" s="3"/>
    </row>
    <row r="202" spans="13:43" x14ac:dyDescent="0.3">
      <c r="M202" t="str">
        <f>VLOOKUP(I:I,Sheet2!A:B,2,0)</f>
        <v>Nepoznata</v>
      </c>
      <c r="AO202" s="3"/>
      <c r="AP202" t="s">
        <v>257</v>
      </c>
      <c r="AQ202" s="3"/>
    </row>
    <row r="203" spans="13:43" x14ac:dyDescent="0.3">
      <c r="M203" t="str">
        <f>VLOOKUP(I:I,Sheet2!A:B,2,0)</f>
        <v>Nepoznata</v>
      </c>
      <c r="AO203" s="3"/>
      <c r="AP203" t="s">
        <v>258</v>
      </c>
      <c r="AQ203" s="3"/>
    </row>
    <row r="204" spans="13:43" x14ac:dyDescent="0.3">
      <c r="M204" t="str">
        <f>VLOOKUP(I:I,Sheet2!A:B,2,0)</f>
        <v>Nepoznata</v>
      </c>
      <c r="AO204" s="3"/>
      <c r="AP204" t="s">
        <v>259</v>
      </c>
      <c r="AQ204" s="3"/>
    </row>
    <row r="205" spans="13:43" x14ac:dyDescent="0.3">
      <c r="M205" t="str">
        <f>VLOOKUP(I:I,Sheet2!A:B,2,0)</f>
        <v>Nepoznata</v>
      </c>
      <c r="AO205" s="3"/>
      <c r="AP205" t="s">
        <v>260</v>
      </c>
      <c r="AQ205" s="3"/>
    </row>
    <row r="206" spans="13:43" x14ac:dyDescent="0.3">
      <c r="M206" t="str">
        <f>VLOOKUP(I:I,Sheet2!A:B,2,0)</f>
        <v>Nepoznata</v>
      </c>
      <c r="AO206" s="3"/>
      <c r="AP206" t="s">
        <v>261</v>
      </c>
      <c r="AQ206" s="3"/>
    </row>
    <row r="207" spans="13:43" x14ac:dyDescent="0.3">
      <c r="M207" t="str">
        <f>VLOOKUP(I:I,Sheet2!A:B,2,0)</f>
        <v>Nepoznata</v>
      </c>
      <c r="AO207" s="3"/>
      <c r="AP207" t="s">
        <v>262</v>
      </c>
      <c r="AQ207" s="3"/>
    </row>
    <row r="208" spans="13:43" x14ac:dyDescent="0.3">
      <c r="M208" t="str">
        <f>VLOOKUP(I:I,Sheet2!A:B,2,0)</f>
        <v>Nepoznata</v>
      </c>
      <c r="AO208" s="3"/>
      <c r="AP208" t="s">
        <v>263</v>
      </c>
      <c r="AQ208" s="3"/>
    </row>
    <row r="209" spans="13:43" x14ac:dyDescent="0.3">
      <c r="M209" t="str">
        <f>VLOOKUP(I:I,Sheet2!A:B,2,0)</f>
        <v>Nepoznata</v>
      </c>
      <c r="AO209" s="3"/>
      <c r="AP209" t="s">
        <v>264</v>
      </c>
      <c r="AQ209" s="3"/>
    </row>
    <row r="210" spans="13:43" x14ac:dyDescent="0.3">
      <c r="M210" t="str">
        <f>VLOOKUP(I:I,Sheet2!A:B,2,0)</f>
        <v>Nepoznata</v>
      </c>
      <c r="AO210" s="3"/>
      <c r="AP210" t="s">
        <v>265</v>
      </c>
      <c r="AQ210" s="3"/>
    </row>
    <row r="211" spans="13:43" x14ac:dyDescent="0.3">
      <c r="M211" t="str">
        <f>VLOOKUP(I:I,Sheet2!A:B,2,0)</f>
        <v>Nepoznata</v>
      </c>
      <c r="AO211" s="3"/>
      <c r="AP211" t="s">
        <v>266</v>
      </c>
      <c r="AQ211" s="3"/>
    </row>
    <row r="212" spans="13:43" x14ac:dyDescent="0.3">
      <c r="M212" t="str">
        <f>VLOOKUP(I:I,Sheet2!A:B,2,0)</f>
        <v>Nepoznata</v>
      </c>
      <c r="AO212" s="3"/>
      <c r="AP212" t="s">
        <v>267</v>
      </c>
      <c r="AQ212" s="3"/>
    </row>
    <row r="213" spans="13:43" x14ac:dyDescent="0.3">
      <c r="M213" t="str">
        <f>VLOOKUP(I:I,Sheet2!A:B,2,0)</f>
        <v>Nepoznata</v>
      </c>
      <c r="AO213" s="3"/>
      <c r="AP213" t="s">
        <v>268</v>
      </c>
      <c r="AQ213" s="3"/>
    </row>
    <row r="214" spans="13:43" x14ac:dyDescent="0.3">
      <c r="M214" t="str">
        <f>VLOOKUP(I:I,Sheet2!A:B,2,0)</f>
        <v>Nepoznata</v>
      </c>
      <c r="AO214" s="3"/>
      <c r="AP214" t="s">
        <v>269</v>
      </c>
      <c r="AQ214" s="3"/>
    </row>
    <row r="215" spans="13:43" x14ac:dyDescent="0.3">
      <c r="M215" t="str">
        <f>VLOOKUP(I:I,Sheet2!A:B,2,0)</f>
        <v>Nepoznata</v>
      </c>
      <c r="AO215" s="3"/>
      <c r="AP215" t="s">
        <v>270</v>
      </c>
      <c r="AQ215" s="3"/>
    </row>
    <row r="216" spans="13:43" x14ac:dyDescent="0.3">
      <c r="M216" t="str">
        <f>VLOOKUP(I:I,Sheet2!A:B,2,0)</f>
        <v>Nepoznata</v>
      </c>
      <c r="AO216" s="3"/>
      <c r="AP216" t="s">
        <v>271</v>
      </c>
      <c r="AQ216" s="3"/>
    </row>
    <row r="217" spans="13:43" x14ac:dyDescent="0.3">
      <c r="M217" t="str">
        <f>VLOOKUP(I:I,Sheet2!A:B,2,0)</f>
        <v>Nepoznata</v>
      </c>
      <c r="AO217" s="3"/>
      <c r="AP217" t="s">
        <v>272</v>
      </c>
      <c r="AQ217" s="3"/>
    </row>
    <row r="218" spans="13:43" x14ac:dyDescent="0.3">
      <c r="M218" t="str">
        <f>VLOOKUP(I:I,Sheet2!A:B,2,0)</f>
        <v>Nepoznata</v>
      </c>
      <c r="AO218" s="3"/>
      <c r="AP218" t="s">
        <v>273</v>
      </c>
      <c r="AQ218" s="3"/>
    </row>
    <row r="219" spans="13:43" x14ac:dyDescent="0.3">
      <c r="M219" t="str">
        <f>VLOOKUP(I:I,Sheet2!A:B,2,0)</f>
        <v>Nepoznata</v>
      </c>
      <c r="AO219" s="3"/>
      <c r="AP219" t="s">
        <v>274</v>
      </c>
      <c r="AQ219" s="3"/>
    </row>
    <row r="220" spans="13:43" x14ac:dyDescent="0.3">
      <c r="M220" t="str">
        <f>VLOOKUP(I:I,Sheet2!A:B,2,0)</f>
        <v>Nepoznata</v>
      </c>
      <c r="AO220" s="3"/>
      <c r="AP220" t="s">
        <v>275</v>
      </c>
      <c r="AQ220" s="3"/>
    </row>
    <row r="221" spans="13:43" x14ac:dyDescent="0.3">
      <c r="M221" t="str">
        <f>VLOOKUP(I:I,Sheet2!A:B,2,0)</f>
        <v>Nepoznata</v>
      </c>
      <c r="AO221" s="3"/>
      <c r="AP221" t="s">
        <v>276</v>
      </c>
      <c r="AQ221" s="3"/>
    </row>
    <row r="222" spans="13:43" x14ac:dyDescent="0.3">
      <c r="M222" t="str">
        <f>VLOOKUP(I:I,Sheet2!A:B,2,0)</f>
        <v>Nepoznata</v>
      </c>
      <c r="AO222" s="3"/>
      <c r="AP222" t="s">
        <v>277</v>
      </c>
      <c r="AQ222" s="3"/>
    </row>
    <row r="223" spans="13:43" x14ac:dyDescent="0.3">
      <c r="M223" t="str">
        <f>VLOOKUP(I:I,Sheet2!A:B,2,0)</f>
        <v>Nepoznata</v>
      </c>
      <c r="AO223" s="3"/>
      <c r="AP223" t="s">
        <v>278</v>
      </c>
      <c r="AQ223" s="3"/>
    </row>
    <row r="224" spans="13:43" x14ac:dyDescent="0.3">
      <c r="M224" t="str">
        <f>VLOOKUP(I:I,Sheet2!A:B,2,0)</f>
        <v>Nepoznata</v>
      </c>
      <c r="AO224" s="3"/>
      <c r="AP224" t="s">
        <v>279</v>
      </c>
      <c r="AQ224" s="3"/>
    </row>
    <row r="225" spans="13:43" x14ac:dyDescent="0.3">
      <c r="M225" t="str">
        <f>VLOOKUP(I:I,Sheet2!A:B,2,0)</f>
        <v>Nepoznata</v>
      </c>
      <c r="AO225" s="3"/>
      <c r="AP225" t="s">
        <v>280</v>
      </c>
      <c r="AQ225" s="3"/>
    </row>
    <row r="226" spans="13:43" x14ac:dyDescent="0.3">
      <c r="M226" t="str">
        <f>VLOOKUP(I:I,Sheet2!A:B,2,0)</f>
        <v>Nepoznata</v>
      </c>
      <c r="AO226" s="3"/>
      <c r="AP226" t="s">
        <v>281</v>
      </c>
      <c r="AQ226" s="3"/>
    </row>
    <row r="227" spans="13:43" x14ac:dyDescent="0.3">
      <c r="M227" t="str">
        <f>VLOOKUP(I:I,Sheet2!A:B,2,0)</f>
        <v>Nepoznata</v>
      </c>
      <c r="AO227" s="3"/>
      <c r="AP227" t="s">
        <v>282</v>
      </c>
      <c r="AQ227" s="3"/>
    </row>
    <row r="228" spans="13:43" x14ac:dyDescent="0.3">
      <c r="M228" t="str">
        <f>VLOOKUP(I:I,Sheet2!A:B,2,0)</f>
        <v>Nepoznata</v>
      </c>
      <c r="AO228" s="3"/>
      <c r="AP228" t="s">
        <v>283</v>
      </c>
      <c r="AQ228" s="3"/>
    </row>
    <row r="229" spans="13:43" x14ac:dyDescent="0.3">
      <c r="M229" t="str">
        <f>VLOOKUP(I:I,Sheet2!A:B,2,0)</f>
        <v>Nepoznata</v>
      </c>
      <c r="AO229" s="3"/>
      <c r="AP229" t="s">
        <v>284</v>
      </c>
      <c r="AQ229" s="3"/>
    </row>
    <row r="230" spans="13:43" x14ac:dyDescent="0.3">
      <c r="M230" t="str">
        <f>VLOOKUP(I:I,Sheet2!A:B,2,0)</f>
        <v>Nepoznata</v>
      </c>
      <c r="AO230" s="3"/>
      <c r="AP230" t="s">
        <v>285</v>
      </c>
      <c r="AQ230" s="3"/>
    </row>
    <row r="231" spans="13:43" x14ac:dyDescent="0.3">
      <c r="M231" t="str">
        <f>VLOOKUP(I:I,Sheet2!A:B,2,0)</f>
        <v>Nepoznata</v>
      </c>
      <c r="AO231" s="3"/>
      <c r="AP231" t="s">
        <v>286</v>
      </c>
      <c r="AQ231" s="3"/>
    </row>
    <row r="232" spans="13:43" x14ac:dyDescent="0.3">
      <c r="M232" t="str">
        <f>VLOOKUP(I:I,Sheet2!A:B,2,0)</f>
        <v>Nepoznata</v>
      </c>
      <c r="AO232" s="3"/>
      <c r="AP232" t="s">
        <v>287</v>
      </c>
      <c r="AQ232" s="3"/>
    </row>
    <row r="233" spans="13:43" x14ac:dyDescent="0.3">
      <c r="M233" t="str">
        <f>VLOOKUP(I:I,Sheet2!A:B,2,0)</f>
        <v>Nepoznata</v>
      </c>
      <c r="AO233" s="3"/>
      <c r="AP233" t="s">
        <v>288</v>
      </c>
      <c r="AQ233" s="3"/>
    </row>
    <row r="234" spans="13:43" x14ac:dyDescent="0.3">
      <c r="M234" t="str">
        <f>VLOOKUP(I:I,Sheet2!A:B,2,0)</f>
        <v>Nepoznata</v>
      </c>
      <c r="AO234" s="3"/>
      <c r="AP234" t="s">
        <v>289</v>
      </c>
      <c r="AQ234" s="3"/>
    </row>
    <row r="235" spans="13:43" x14ac:dyDescent="0.3">
      <c r="M235" t="str">
        <f>VLOOKUP(I:I,Sheet2!A:B,2,0)</f>
        <v>Nepoznata</v>
      </c>
      <c r="AO235" s="3"/>
      <c r="AP235" t="s">
        <v>290</v>
      </c>
      <c r="AQ235" s="3"/>
    </row>
    <row r="236" spans="13:43" x14ac:dyDescent="0.3">
      <c r="M236" t="str">
        <f>VLOOKUP(I:I,Sheet2!A:B,2,0)</f>
        <v>Nepoznata</v>
      </c>
      <c r="AO236" s="3"/>
      <c r="AP236" t="s">
        <v>291</v>
      </c>
      <c r="AQ236" s="3"/>
    </row>
    <row r="237" spans="13:43" x14ac:dyDescent="0.3">
      <c r="M237" t="str">
        <f>VLOOKUP(I:I,Sheet2!A:B,2,0)</f>
        <v>Nepoznata</v>
      </c>
      <c r="AO237" s="3"/>
      <c r="AP237" t="s">
        <v>292</v>
      </c>
      <c r="AQ237" s="3"/>
    </row>
    <row r="238" spans="13:43" x14ac:dyDescent="0.3">
      <c r="M238" t="str">
        <f>VLOOKUP(I:I,Sheet2!A:B,2,0)</f>
        <v>Nepoznata</v>
      </c>
      <c r="AO238" s="3"/>
      <c r="AP238" t="s">
        <v>293</v>
      </c>
      <c r="AQ238" s="3"/>
    </row>
    <row r="239" spans="13:43" x14ac:dyDescent="0.3">
      <c r="M239" t="str">
        <f>VLOOKUP(I:I,Sheet2!A:B,2,0)</f>
        <v>Nepoznata</v>
      </c>
      <c r="AO239" s="3"/>
      <c r="AP239" t="s">
        <v>294</v>
      </c>
      <c r="AQ239" s="3"/>
    </row>
    <row r="240" spans="13:43" x14ac:dyDescent="0.3">
      <c r="M240" t="str">
        <f>VLOOKUP(I:I,Sheet2!A:B,2,0)</f>
        <v>Nepoznata</v>
      </c>
      <c r="AO240" s="3"/>
      <c r="AP240" t="s">
        <v>295</v>
      </c>
      <c r="AQ240" s="3"/>
    </row>
    <row r="241" spans="13:43" x14ac:dyDescent="0.3">
      <c r="M241" t="str">
        <f>VLOOKUP(I:I,Sheet2!A:B,2,0)</f>
        <v>Nepoznata</v>
      </c>
      <c r="AO241" s="3"/>
      <c r="AP241" t="s">
        <v>296</v>
      </c>
      <c r="AQ241" s="3"/>
    </row>
    <row r="242" spans="13:43" x14ac:dyDescent="0.3">
      <c r="M242" t="str">
        <f>VLOOKUP(I:I,Sheet2!A:B,2,0)</f>
        <v>Nepoznata</v>
      </c>
      <c r="AO242" s="3"/>
      <c r="AP242" t="s">
        <v>297</v>
      </c>
      <c r="AQ242" s="3"/>
    </row>
    <row r="243" spans="13:43" x14ac:dyDescent="0.3">
      <c r="M243" t="str">
        <f>VLOOKUP(I:I,Sheet2!A:B,2,0)</f>
        <v>Nepoznata</v>
      </c>
      <c r="AO243" s="3"/>
      <c r="AP243" t="s">
        <v>298</v>
      </c>
      <c r="AQ243" s="3"/>
    </row>
    <row r="244" spans="13:43" x14ac:dyDescent="0.3">
      <c r="M244" t="str">
        <f>VLOOKUP(I:I,Sheet2!A:B,2,0)</f>
        <v>Nepoznata</v>
      </c>
      <c r="AO244" s="3"/>
      <c r="AP244" t="s">
        <v>299</v>
      </c>
      <c r="AQ244" s="3"/>
    </row>
    <row r="245" spans="13:43" x14ac:dyDescent="0.3">
      <c r="M245" t="str">
        <f>VLOOKUP(I:I,Sheet2!A:B,2,0)</f>
        <v>Nepoznata</v>
      </c>
      <c r="AO245" s="3"/>
      <c r="AP245" t="s">
        <v>300</v>
      </c>
      <c r="AQ245" s="3"/>
    </row>
    <row r="246" spans="13:43" x14ac:dyDescent="0.3">
      <c r="M246" t="str">
        <f>VLOOKUP(I:I,Sheet2!A:B,2,0)</f>
        <v>Nepoznata</v>
      </c>
      <c r="AO246" s="3"/>
      <c r="AP246" t="s">
        <v>301</v>
      </c>
      <c r="AQ246" s="3"/>
    </row>
    <row r="247" spans="13:43" x14ac:dyDescent="0.3">
      <c r="M247" t="str">
        <f>VLOOKUP(I:I,Sheet2!A:B,2,0)</f>
        <v>Nepoznata</v>
      </c>
      <c r="AO247" s="3"/>
      <c r="AP247" t="s">
        <v>302</v>
      </c>
      <c r="AQ247" s="3"/>
    </row>
    <row r="248" spans="13:43" x14ac:dyDescent="0.3">
      <c r="M248" t="str">
        <f>VLOOKUP(I:I,Sheet2!A:B,2,0)</f>
        <v>Nepoznata</v>
      </c>
      <c r="AO248" s="3"/>
      <c r="AP248" t="s">
        <v>303</v>
      </c>
      <c r="AQ248" s="3"/>
    </row>
    <row r="249" spans="13:43" x14ac:dyDescent="0.3">
      <c r="M249" t="str">
        <f>VLOOKUP(I:I,Sheet2!A:B,2,0)</f>
        <v>Nepoznata</v>
      </c>
      <c r="AO249" s="3"/>
      <c r="AP249" t="s">
        <v>304</v>
      </c>
      <c r="AQ249" s="3"/>
    </row>
    <row r="250" spans="13:43" x14ac:dyDescent="0.3">
      <c r="M250" t="str">
        <f>VLOOKUP(I:I,Sheet2!A:B,2,0)</f>
        <v>Nepoznata</v>
      </c>
      <c r="AO250" s="3"/>
      <c r="AP250" t="s">
        <v>305</v>
      </c>
      <c r="AQ250" s="3"/>
    </row>
    <row r="251" spans="13:43" x14ac:dyDescent="0.3">
      <c r="M251" t="str">
        <f>VLOOKUP(I:I,Sheet2!A:B,2,0)</f>
        <v>Nepoznata</v>
      </c>
      <c r="AO251" s="3"/>
      <c r="AP251" t="s">
        <v>306</v>
      </c>
      <c r="AQ251" s="3"/>
    </row>
    <row r="252" spans="13:43" x14ac:dyDescent="0.3">
      <c r="M252" t="str">
        <f>VLOOKUP(I:I,Sheet2!A:B,2,0)</f>
        <v>Nepoznata</v>
      </c>
      <c r="AO252" s="3"/>
      <c r="AP252" t="s">
        <v>307</v>
      </c>
      <c r="AQ252" s="3"/>
    </row>
    <row r="253" spans="13:43" x14ac:dyDescent="0.3">
      <c r="M253" t="str">
        <f>VLOOKUP(I:I,Sheet2!A:B,2,0)</f>
        <v>Nepoznata</v>
      </c>
      <c r="AO253" s="3"/>
      <c r="AP253" t="s">
        <v>308</v>
      </c>
      <c r="AQ253" s="3"/>
    </row>
    <row r="254" spans="13:43" x14ac:dyDescent="0.3">
      <c r="M254" t="str">
        <f>VLOOKUP(I:I,Sheet2!A:B,2,0)</f>
        <v>Nepoznata</v>
      </c>
      <c r="AO254" s="3"/>
      <c r="AP254" t="s">
        <v>309</v>
      </c>
      <c r="AQ254" s="3"/>
    </row>
    <row r="255" spans="13:43" x14ac:dyDescent="0.3">
      <c r="M255" t="str">
        <f>VLOOKUP(I:I,Sheet2!A:B,2,0)</f>
        <v>Nepoznata</v>
      </c>
      <c r="AO255" s="3"/>
      <c r="AP255" t="s">
        <v>310</v>
      </c>
      <c r="AQ255" s="3"/>
    </row>
    <row r="256" spans="13:43" x14ac:dyDescent="0.3">
      <c r="M256" t="str">
        <f>VLOOKUP(I:I,Sheet2!A:B,2,0)</f>
        <v>Nepoznata</v>
      </c>
      <c r="AO256" s="3"/>
      <c r="AP256" t="s">
        <v>311</v>
      </c>
      <c r="AQ256" s="3"/>
    </row>
    <row r="257" spans="13:43" x14ac:dyDescent="0.3">
      <c r="M257" t="str">
        <f>VLOOKUP(I:I,Sheet2!A:B,2,0)</f>
        <v>Nepoznata</v>
      </c>
      <c r="AO257" s="3"/>
      <c r="AP257" t="s">
        <v>312</v>
      </c>
      <c r="AQ257" s="3"/>
    </row>
    <row r="258" spans="13:43" x14ac:dyDescent="0.3">
      <c r="M258" t="str">
        <f>VLOOKUP(I:I,Sheet2!A:B,2,0)</f>
        <v>Nepoznata</v>
      </c>
      <c r="AO258" s="3"/>
      <c r="AP258" t="s">
        <v>313</v>
      </c>
      <c r="AQ258" s="3"/>
    </row>
    <row r="259" spans="13:43" x14ac:dyDescent="0.3">
      <c r="M259" t="str">
        <f>VLOOKUP(I:I,Sheet2!A:B,2,0)</f>
        <v>Nepoznata</v>
      </c>
      <c r="AO259" s="3"/>
      <c r="AP259" t="s">
        <v>314</v>
      </c>
      <c r="AQ259" s="3"/>
    </row>
    <row r="260" spans="13:43" x14ac:dyDescent="0.3">
      <c r="M260" t="str">
        <f>VLOOKUP(I:I,Sheet2!A:B,2,0)</f>
        <v>Nepoznata</v>
      </c>
      <c r="AO260" s="3"/>
      <c r="AP260" t="s">
        <v>315</v>
      </c>
      <c r="AQ260" s="3"/>
    </row>
    <row r="261" spans="13:43" x14ac:dyDescent="0.3">
      <c r="M261" t="str">
        <f>VLOOKUP(I:I,Sheet2!A:B,2,0)</f>
        <v>Nepoznata</v>
      </c>
      <c r="AO261" s="3"/>
      <c r="AP261" t="s">
        <v>316</v>
      </c>
      <c r="AQ261" s="3"/>
    </row>
    <row r="262" spans="13:43" x14ac:dyDescent="0.3">
      <c r="M262" t="str">
        <f>VLOOKUP(I:I,Sheet2!A:B,2,0)</f>
        <v>Nepoznata</v>
      </c>
      <c r="AO262" s="3"/>
      <c r="AP262" t="s">
        <v>317</v>
      </c>
      <c r="AQ262" s="3"/>
    </row>
    <row r="263" spans="13:43" x14ac:dyDescent="0.3">
      <c r="M263" t="str">
        <f>VLOOKUP(I:I,Sheet2!A:B,2,0)</f>
        <v>Nepoznata</v>
      </c>
      <c r="AO263" s="3"/>
      <c r="AP263" t="s">
        <v>318</v>
      </c>
      <c r="AQ263" s="3"/>
    </row>
    <row r="264" spans="13:43" x14ac:dyDescent="0.3">
      <c r="M264" t="str">
        <f>VLOOKUP(I:I,Sheet2!A:B,2,0)</f>
        <v>Nepoznata</v>
      </c>
      <c r="AO264" s="3"/>
      <c r="AP264" t="s">
        <v>319</v>
      </c>
      <c r="AQ264" s="3"/>
    </row>
    <row r="265" spans="13:43" x14ac:dyDescent="0.3">
      <c r="M265" t="str">
        <f>VLOOKUP(I:I,Sheet2!A:B,2,0)</f>
        <v>Nepoznata</v>
      </c>
      <c r="AO265" s="3"/>
      <c r="AP265" t="s">
        <v>320</v>
      </c>
      <c r="AQ265" s="3"/>
    </row>
    <row r="266" spans="13:43" x14ac:dyDescent="0.3">
      <c r="M266" t="str">
        <f>VLOOKUP(I:I,Sheet2!A:B,2,0)</f>
        <v>Nepoznata</v>
      </c>
      <c r="AO266" s="3"/>
      <c r="AP266" t="s">
        <v>321</v>
      </c>
      <c r="AQ266" s="3"/>
    </row>
    <row r="267" spans="13:43" x14ac:dyDescent="0.3">
      <c r="M267" t="str">
        <f>VLOOKUP(I:I,Sheet2!A:B,2,0)</f>
        <v>Nepoznata</v>
      </c>
      <c r="AO267" s="3"/>
      <c r="AP267" t="s">
        <v>322</v>
      </c>
      <c r="AQ267" s="3"/>
    </row>
    <row r="268" spans="13:43" x14ac:dyDescent="0.3">
      <c r="M268" t="str">
        <f>VLOOKUP(I:I,Sheet2!A:B,2,0)</f>
        <v>Nepoznata</v>
      </c>
      <c r="AO268" s="3"/>
      <c r="AP268" t="s">
        <v>323</v>
      </c>
      <c r="AQ268" s="3"/>
    </row>
    <row r="269" spans="13:43" x14ac:dyDescent="0.3">
      <c r="M269" t="str">
        <f>VLOOKUP(I:I,Sheet2!A:B,2,0)</f>
        <v>Nepoznata</v>
      </c>
      <c r="AO269" s="3"/>
      <c r="AP269" t="s">
        <v>324</v>
      </c>
      <c r="AQ269" s="3"/>
    </row>
    <row r="270" spans="13:43" x14ac:dyDescent="0.3">
      <c r="M270" t="str">
        <f>VLOOKUP(I:I,Sheet2!A:B,2,0)</f>
        <v>Nepoznata</v>
      </c>
      <c r="AO270" s="3"/>
      <c r="AP270" t="s">
        <v>325</v>
      </c>
      <c r="AQ270" s="3"/>
    </row>
    <row r="271" spans="13:43" x14ac:dyDescent="0.3">
      <c r="M271" t="str">
        <f>VLOOKUP(I:I,Sheet2!A:B,2,0)</f>
        <v>Nepoznata</v>
      </c>
      <c r="AO271" s="3"/>
      <c r="AP271" t="s">
        <v>326</v>
      </c>
      <c r="AQ271" s="3"/>
    </row>
    <row r="272" spans="13:43" x14ac:dyDescent="0.3">
      <c r="M272" t="str">
        <f>VLOOKUP(I:I,Sheet2!A:B,2,0)</f>
        <v>Nepoznata</v>
      </c>
      <c r="AO272" s="3"/>
      <c r="AP272" t="s">
        <v>327</v>
      </c>
      <c r="AQ272" s="3"/>
    </row>
    <row r="273" spans="13:43" x14ac:dyDescent="0.3">
      <c r="M273" t="str">
        <f>VLOOKUP(I:I,Sheet2!A:B,2,0)</f>
        <v>Nepoznata</v>
      </c>
      <c r="AO273" s="3"/>
      <c r="AP273" t="s">
        <v>328</v>
      </c>
      <c r="AQ273" s="3"/>
    </row>
    <row r="274" spans="13:43" x14ac:dyDescent="0.3">
      <c r="M274" t="str">
        <f>VLOOKUP(I:I,Sheet2!A:B,2,0)</f>
        <v>Nepoznata</v>
      </c>
      <c r="AO274" s="3"/>
      <c r="AP274" t="s">
        <v>329</v>
      </c>
      <c r="AQ274" s="3"/>
    </row>
    <row r="275" spans="13:43" x14ac:dyDescent="0.3">
      <c r="M275" t="str">
        <f>VLOOKUP(I:I,Sheet2!A:B,2,0)</f>
        <v>Nepoznata</v>
      </c>
      <c r="AO275" s="3"/>
      <c r="AP275" t="s">
        <v>330</v>
      </c>
      <c r="AQ275" s="3"/>
    </row>
    <row r="276" spans="13:43" x14ac:dyDescent="0.3">
      <c r="M276" t="str">
        <f>VLOOKUP(I:I,Sheet2!A:B,2,0)</f>
        <v>Nepoznata</v>
      </c>
      <c r="AO276" s="3"/>
      <c r="AP276" t="s">
        <v>331</v>
      </c>
      <c r="AQ276" s="3"/>
    </row>
    <row r="277" spans="13:43" x14ac:dyDescent="0.3">
      <c r="M277" t="str">
        <f>VLOOKUP(I:I,Sheet2!A:B,2,0)</f>
        <v>Nepoznata</v>
      </c>
      <c r="AO277" s="3"/>
      <c r="AP277" t="s">
        <v>332</v>
      </c>
      <c r="AQ277" s="3"/>
    </row>
    <row r="278" spans="13:43" x14ac:dyDescent="0.3">
      <c r="M278" t="str">
        <f>VLOOKUP(I:I,Sheet2!A:B,2,0)</f>
        <v>Nepoznata</v>
      </c>
      <c r="AO278" s="3"/>
      <c r="AP278" t="s">
        <v>333</v>
      </c>
      <c r="AQ278" s="3"/>
    </row>
    <row r="279" spans="13:43" x14ac:dyDescent="0.3">
      <c r="M279" t="str">
        <f>VLOOKUP(I:I,Sheet2!A:B,2,0)</f>
        <v>Nepoznata</v>
      </c>
      <c r="AO279" s="3"/>
      <c r="AP279" t="s">
        <v>334</v>
      </c>
      <c r="AQ279" s="3"/>
    </row>
    <row r="280" spans="13:43" x14ac:dyDescent="0.3">
      <c r="M280" t="str">
        <f>VLOOKUP(I:I,Sheet2!A:B,2,0)</f>
        <v>Nepoznata</v>
      </c>
      <c r="AO280" s="3"/>
      <c r="AP280" t="s">
        <v>335</v>
      </c>
      <c r="AQ280" s="3"/>
    </row>
    <row r="281" spans="13:43" x14ac:dyDescent="0.3">
      <c r="M281" t="str">
        <f>VLOOKUP(I:I,Sheet2!A:B,2,0)</f>
        <v>Nepoznata</v>
      </c>
      <c r="AO281" s="3"/>
      <c r="AP281" t="s">
        <v>336</v>
      </c>
      <c r="AQ281" s="3"/>
    </row>
    <row r="282" spans="13:43" x14ac:dyDescent="0.3">
      <c r="M282" t="str">
        <f>VLOOKUP(I:I,Sheet2!A:B,2,0)</f>
        <v>Nepoznata</v>
      </c>
      <c r="AO282" s="3"/>
      <c r="AP282" t="s">
        <v>337</v>
      </c>
      <c r="AQ282" s="3"/>
    </row>
    <row r="283" spans="13:43" x14ac:dyDescent="0.3">
      <c r="M283" t="str">
        <f>VLOOKUP(I:I,Sheet2!A:B,2,0)</f>
        <v>Nepoznata</v>
      </c>
      <c r="AO283" s="3"/>
      <c r="AP283" t="s">
        <v>338</v>
      </c>
      <c r="AQ283" s="3"/>
    </row>
    <row r="284" spans="13:43" x14ac:dyDescent="0.3">
      <c r="M284" t="str">
        <f>VLOOKUP(I:I,Sheet2!A:B,2,0)</f>
        <v>Nepoznata</v>
      </c>
      <c r="AO284" s="3"/>
      <c r="AP284" t="s">
        <v>339</v>
      </c>
      <c r="AQ284" s="3"/>
    </row>
    <row r="285" spans="13:43" x14ac:dyDescent="0.3">
      <c r="M285" t="str">
        <f>VLOOKUP(I:I,Sheet2!A:B,2,0)</f>
        <v>Nepoznata</v>
      </c>
      <c r="AO285" s="3"/>
      <c r="AP285" t="s">
        <v>340</v>
      </c>
      <c r="AQ285" s="3"/>
    </row>
    <row r="286" spans="13:43" x14ac:dyDescent="0.3">
      <c r="M286" t="str">
        <f>VLOOKUP(I:I,Sheet2!A:B,2,0)</f>
        <v>Nepoznata</v>
      </c>
      <c r="AO286" s="3"/>
      <c r="AP286" t="s">
        <v>341</v>
      </c>
      <c r="AQ286" s="3"/>
    </row>
    <row r="287" spans="13:43" x14ac:dyDescent="0.3">
      <c r="M287" t="str">
        <f>VLOOKUP(I:I,Sheet2!A:B,2,0)</f>
        <v>Nepoznata</v>
      </c>
      <c r="AO287" s="3"/>
      <c r="AP287" t="s">
        <v>342</v>
      </c>
      <c r="AQ287" s="3"/>
    </row>
    <row r="288" spans="13:43" x14ac:dyDescent="0.3">
      <c r="M288" t="str">
        <f>VLOOKUP(I:I,Sheet2!A:B,2,0)</f>
        <v>Nepoznata</v>
      </c>
      <c r="AO288" s="3"/>
      <c r="AP288" t="s">
        <v>343</v>
      </c>
      <c r="AQ288" s="3"/>
    </row>
    <row r="289" spans="13:43" x14ac:dyDescent="0.3">
      <c r="M289" t="str">
        <f>VLOOKUP(I:I,Sheet2!A:B,2,0)</f>
        <v>Nepoznata</v>
      </c>
      <c r="AO289" s="3"/>
      <c r="AP289" t="s">
        <v>344</v>
      </c>
      <c r="AQ289" s="3"/>
    </row>
    <row r="290" spans="13:43" x14ac:dyDescent="0.3">
      <c r="M290" t="str">
        <f>VLOOKUP(I:I,Sheet2!A:B,2,0)</f>
        <v>Nepoznata</v>
      </c>
      <c r="AO290" s="3"/>
      <c r="AP290" t="s">
        <v>345</v>
      </c>
      <c r="AQ290" s="3"/>
    </row>
    <row r="291" spans="13:43" x14ac:dyDescent="0.3">
      <c r="M291" t="str">
        <f>VLOOKUP(I:I,Sheet2!A:B,2,0)</f>
        <v>Nepoznata</v>
      </c>
      <c r="AO291" s="3"/>
      <c r="AP291" t="s">
        <v>346</v>
      </c>
      <c r="AQ291" s="3"/>
    </row>
    <row r="292" spans="13:43" x14ac:dyDescent="0.3">
      <c r="M292" t="str">
        <f>VLOOKUP(I:I,Sheet2!A:B,2,0)</f>
        <v>Nepoznata</v>
      </c>
      <c r="AO292" s="3"/>
      <c r="AP292" t="s">
        <v>347</v>
      </c>
      <c r="AQ292" s="3"/>
    </row>
    <row r="293" spans="13:43" x14ac:dyDescent="0.3">
      <c r="M293" t="str">
        <f>VLOOKUP(I:I,Sheet2!A:B,2,0)</f>
        <v>Nepoznata</v>
      </c>
      <c r="AO293" s="3"/>
      <c r="AP293" t="s">
        <v>348</v>
      </c>
      <c r="AQ293" s="3"/>
    </row>
    <row r="294" spans="13:43" x14ac:dyDescent="0.3">
      <c r="M294" t="str">
        <f>VLOOKUP(I:I,Sheet2!A:B,2,0)</f>
        <v>Nepoznata</v>
      </c>
      <c r="AO294" s="3"/>
      <c r="AP294" t="s">
        <v>349</v>
      </c>
      <c r="AQ294" s="3"/>
    </row>
    <row r="295" spans="13:43" x14ac:dyDescent="0.3">
      <c r="M295" t="str">
        <f>VLOOKUP(I:I,Sheet2!A:B,2,0)</f>
        <v>Nepoznata</v>
      </c>
      <c r="AO295" s="3"/>
      <c r="AP295" t="s">
        <v>350</v>
      </c>
      <c r="AQ295" s="3"/>
    </row>
    <row r="296" spans="13:43" x14ac:dyDescent="0.3">
      <c r="M296" t="str">
        <f>VLOOKUP(I:I,Sheet2!A:B,2,0)</f>
        <v>Nepoznata</v>
      </c>
      <c r="AO296" s="3"/>
      <c r="AP296" t="s">
        <v>351</v>
      </c>
      <c r="AQ296" s="3"/>
    </row>
    <row r="297" spans="13:43" x14ac:dyDescent="0.3">
      <c r="M297" t="str">
        <f>VLOOKUP(I:I,Sheet2!A:B,2,0)</f>
        <v>Nepoznata</v>
      </c>
      <c r="AO297" s="3"/>
      <c r="AP297" t="s">
        <v>352</v>
      </c>
      <c r="AQ297" s="3"/>
    </row>
    <row r="298" spans="13:43" x14ac:dyDescent="0.3">
      <c r="M298" t="str">
        <f>VLOOKUP(I:I,Sheet2!A:B,2,0)</f>
        <v>Nepoznata</v>
      </c>
      <c r="AO298" s="3"/>
      <c r="AP298" t="s">
        <v>353</v>
      </c>
      <c r="AQ298" s="3"/>
    </row>
    <row r="299" spans="13:43" x14ac:dyDescent="0.3">
      <c r="M299" t="str">
        <f>VLOOKUP(I:I,Sheet2!A:B,2,0)</f>
        <v>Nepoznata</v>
      </c>
      <c r="AO299" s="3"/>
      <c r="AP299" t="s">
        <v>354</v>
      </c>
      <c r="AQ299" s="3"/>
    </row>
    <row r="300" spans="13:43" x14ac:dyDescent="0.3">
      <c r="M300" t="str">
        <f>VLOOKUP(I:I,Sheet2!A:B,2,0)</f>
        <v>Nepoznata</v>
      </c>
      <c r="AO300" s="3"/>
      <c r="AP300" t="s">
        <v>355</v>
      </c>
      <c r="AQ300" s="3"/>
    </row>
    <row r="301" spans="13:43" x14ac:dyDescent="0.3">
      <c r="M301" t="str">
        <f>VLOOKUP(I:I,Sheet2!A:B,2,0)</f>
        <v>Nepoznata</v>
      </c>
      <c r="AO301" s="3"/>
      <c r="AP301" t="s">
        <v>356</v>
      </c>
      <c r="AQ301" s="3"/>
    </row>
    <row r="302" spans="13:43" x14ac:dyDescent="0.3">
      <c r="M302" t="str">
        <f>VLOOKUP(I:I,Sheet2!A:B,2,0)</f>
        <v>Nepoznata</v>
      </c>
      <c r="AO302" s="3"/>
      <c r="AP302" t="s">
        <v>357</v>
      </c>
      <c r="AQ302" s="3"/>
    </row>
    <row r="303" spans="13:43" x14ac:dyDescent="0.3">
      <c r="M303" t="str">
        <f>VLOOKUP(I:I,Sheet2!A:B,2,0)</f>
        <v>Nepoznata</v>
      </c>
      <c r="AO303" s="3"/>
      <c r="AP303" t="s">
        <v>358</v>
      </c>
      <c r="AQ303" s="3"/>
    </row>
    <row r="304" spans="13:43" x14ac:dyDescent="0.3">
      <c r="M304" t="str">
        <f>VLOOKUP(I:I,Sheet2!A:B,2,0)</f>
        <v>Nepoznata</v>
      </c>
      <c r="AO304" s="3"/>
      <c r="AP304" t="s">
        <v>359</v>
      </c>
      <c r="AQ304" s="3"/>
    </row>
    <row r="305" spans="13:43" x14ac:dyDescent="0.3">
      <c r="M305" t="str">
        <f>VLOOKUP(I:I,Sheet2!A:B,2,0)</f>
        <v>Nepoznata</v>
      </c>
      <c r="AO305" s="3"/>
      <c r="AP305" t="s">
        <v>360</v>
      </c>
      <c r="AQ305" s="3"/>
    </row>
    <row r="306" spans="13:43" x14ac:dyDescent="0.3">
      <c r="M306" t="str">
        <f>VLOOKUP(I:I,Sheet2!A:B,2,0)</f>
        <v>Nepoznata</v>
      </c>
      <c r="AO306" s="3"/>
      <c r="AP306" t="s">
        <v>361</v>
      </c>
      <c r="AQ306" s="3"/>
    </row>
    <row r="307" spans="13:43" x14ac:dyDescent="0.3">
      <c r="M307" t="str">
        <f>VLOOKUP(I:I,Sheet2!A:B,2,0)</f>
        <v>Nepoznata</v>
      </c>
      <c r="AO307" s="3"/>
      <c r="AP307" t="s">
        <v>362</v>
      </c>
      <c r="AQ307" s="3"/>
    </row>
    <row r="308" spans="13:43" x14ac:dyDescent="0.3">
      <c r="M308" t="str">
        <f>VLOOKUP(I:I,Sheet2!A:B,2,0)</f>
        <v>Nepoznata</v>
      </c>
      <c r="AO308" s="3"/>
      <c r="AP308" t="s">
        <v>363</v>
      </c>
      <c r="AQ308" s="3"/>
    </row>
    <row r="309" spans="13:43" x14ac:dyDescent="0.3">
      <c r="M309" t="str">
        <f>VLOOKUP(I:I,Sheet2!A:B,2,0)</f>
        <v>Nepoznata</v>
      </c>
      <c r="AO309" s="3"/>
      <c r="AP309" t="s">
        <v>364</v>
      </c>
      <c r="AQ309" s="3"/>
    </row>
    <row r="310" spans="13:43" x14ac:dyDescent="0.3">
      <c r="M310" t="str">
        <f>VLOOKUP(I:I,Sheet2!A:B,2,0)</f>
        <v>Nepoznata</v>
      </c>
      <c r="AO310" s="3"/>
      <c r="AP310" t="s">
        <v>365</v>
      </c>
      <c r="AQ310" s="3"/>
    </row>
    <row r="311" spans="13:43" x14ac:dyDescent="0.3">
      <c r="M311" t="str">
        <f>VLOOKUP(I:I,Sheet2!A:B,2,0)</f>
        <v>Nepoznata</v>
      </c>
      <c r="AO311" s="3"/>
      <c r="AP311" t="s">
        <v>366</v>
      </c>
      <c r="AQ311" s="3"/>
    </row>
    <row r="312" spans="13:43" x14ac:dyDescent="0.3">
      <c r="M312" t="str">
        <f>VLOOKUP(I:I,Sheet2!A:B,2,0)</f>
        <v>Nepoznata</v>
      </c>
      <c r="AO312" s="3"/>
      <c r="AP312" t="s">
        <v>367</v>
      </c>
      <c r="AQ312" s="3"/>
    </row>
    <row r="313" spans="13:43" x14ac:dyDescent="0.3">
      <c r="M313" t="str">
        <f>VLOOKUP(I:I,Sheet2!A:B,2,0)</f>
        <v>Nepoznata</v>
      </c>
      <c r="AO313" s="3"/>
      <c r="AP313" t="s">
        <v>368</v>
      </c>
      <c r="AQ313" s="3"/>
    </row>
    <row r="314" spans="13:43" x14ac:dyDescent="0.3">
      <c r="M314" t="str">
        <f>VLOOKUP(I:I,Sheet2!A:B,2,0)</f>
        <v>Nepoznata</v>
      </c>
      <c r="AO314" s="3"/>
      <c r="AP314" t="s">
        <v>369</v>
      </c>
      <c r="AQ314" s="3"/>
    </row>
    <row r="315" spans="13:43" x14ac:dyDescent="0.3">
      <c r="M315" t="str">
        <f>VLOOKUP(I:I,Sheet2!A:B,2,0)</f>
        <v>Nepoznata</v>
      </c>
      <c r="AO315" s="3"/>
      <c r="AP315" t="s">
        <v>370</v>
      </c>
      <c r="AQ315" s="3"/>
    </row>
    <row r="316" spans="13:43" x14ac:dyDescent="0.3">
      <c r="M316" t="str">
        <f>VLOOKUP(I:I,Sheet2!A:B,2,0)</f>
        <v>Nepoznata</v>
      </c>
      <c r="AO316" s="3"/>
      <c r="AP316" t="s">
        <v>371</v>
      </c>
      <c r="AQ316" s="3"/>
    </row>
    <row r="317" spans="13:43" x14ac:dyDescent="0.3">
      <c r="M317" t="str">
        <f>VLOOKUP(I:I,Sheet2!A:B,2,0)</f>
        <v>Nepoznata</v>
      </c>
      <c r="AO317" s="3"/>
      <c r="AP317" t="s">
        <v>372</v>
      </c>
      <c r="AQ317" s="3"/>
    </row>
    <row r="318" spans="13:43" x14ac:dyDescent="0.3">
      <c r="M318" t="str">
        <f>VLOOKUP(I:I,Sheet2!A:B,2,0)</f>
        <v>Nepoznata</v>
      </c>
      <c r="AO318" s="3"/>
      <c r="AP318" t="s">
        <v>373</v>
      </c>
      <c r="AQ318" s="3"/>
    </row>
    <row r="319" spans="13:43" x14ac:dyDescent="0.3">
      <c r="M319" t="str">
        <f>VLOOKUP(I:I,Sheet2!A:B,2,0)</f>
        <v>Nepoznata</v>
      </c>
      <c r="AO319" s="3"/>
      <c r="AP319" t="s">
        <v>374</v>
      </c>
      <c r="AQ319" s="3"/>
    </row>
    <row r="320" spans="13:43" x14ac:dyDescent="0.3">
      <c r="M320" t="str">
        <f>VLOOKUP(I:I,Sheet2!A:B,2,0)</f>
        <v>Nepoznata</v>
      </c>
      <c r="AO320" s="3"/>
      <c r="AP320" t="s">
        <v>375</v>
      </c>
      <c r="AQ320" s="3"/>
    </row>
    <row r="321" spans="13:43" x14ac:dyDescent="0.3">
      <c r="M321" t="str">
        <f>VLOOKUP(I:I,Sheet2!A:B,2,0)</f>
        <v>Nepoznata</v>
      </c>
      <c r="AO321" s="3"/>
      <c r="AP321" t="s">
        <v>376</v>
      </c>
      <c r="AQ321" s="3"/>
    </row>
    <row r="322" spans="13:43" x14ac:dyDescent="0.3">
      <c r="M322" t="str">
        <f>VLOOKUP(I:I,Sheet2!A:B,2,0)</f>
        <v>Nepoznata</v>
      </c>
      <c r="AO322" s="3"/>
      <c r="AP322" t="s">
        <v>377</v>
      </c>
      <c r="AQ322" s="3"/>
    </row>
    <row r="323" spans="13:43" x14ac:dyDescent="0.3">
      <c r="M323" t="str">
        <f>VLOOKUP(I:I,Sheet2!A:B,2,0)</f>
        <v>Nepoznata</v>
      </c>
      <c r="AO323" s="3"/>
      <c r="AP323" t="s">
        <v>378</v>
      </c>
      <c r="AQ323" s="3"/>
    </row>
    <row r="324" spans="13:43" x14ac:dyDescent="0.3">
      <c r="M324" t="str">
        <f>VLOOKUP(I:I,Sheet2!A:B,2,0)</f>
        <v>Nepoznata</v>
      </c>
      <c r="AO324" s="3"/>
      <c r="AP324" t="s">
        <v>379</v>
      </c>
      <c r="AQ324" s="3"/>
    </row>
    <row r="325" spans="13:43" x14ac:dyDescent="0.3">
      <c r="M325" t="str">
        <f>VLOOKUP(I:I,Sheet2!A:B,2,0)</f>
        <v>Nepoznata</v>
      </c>
      <c r="AO325" s="3"/>
      <c r="AP325" t="s">
        <v>380</v>
      </c>
      <c r="AQ325" s="3"/>
    </row>
    <row r="326" spans="13:43" x14ac:dyDescent="0.3">
      <c r="M326" t="str">
        <f>VLOOKUP(I:I,Sheet2!A:B,2,0)</f>
        <v>Nepoznata</v>
      </c>
      <c r="AO326" s="3"/>
      <c r="AP326" t="s">
        <v>381</v>
      </c>
      <c r="AQ326" s="3"/>
    </row>
    <row r="327" spans="13:43" x14ac:dyDescent="0.3">
      <c r="M327" t="str">
        <f>VLOOKUP(I:I,Sheet2!A:B,2,0)</f>
        <v>Nepoznata</v>
      </c>
      <c r="AO327" s="3"/>
      <c r="AP327" t="s">
        <v>382</v>
      </c>
      <c r="AQ327" s="3"/>
    </row>
    <row r="328" spans="13:43" x14ac:dyDescent="0.3">
      <c r="M328" t="str">
        <f>VLOOKUP(I:I,Sheet2!A:B,2,0)</f>
        <v>Nepoznata</v>
      </c>
      <c r="AO328" s="3"/>
      <c r="AP328" t="s">
        <v>383</v>
      </c>
      <c r="AQ328" s="3"/>
    </row>
    <row r="329" spans="13:43" x14ac:dyDescent="0.3">
      <c r="M329" t="str">
        <f>VLOOKUP(I:I,Sheet2!A:B,2,0)</f>
        <v>Nepoznata</v>
      </c>
      <c r="AO329" s="3"/>
      <c r="AP329" t="s">
        <v>384</v>
      </c>
      <c r="AQ329" s="3"/>
    </row>
    <row r="330" spans="13:43" x14ac:dyDescent="0.3">
      <c r="M330" t="str">
        <f>VLOOKUP(I:I,Sheet2!A:B,2,0)</f>
        <v>Nepoznata</v>
      </c>
      <c r="AO330" s="3"/>
      <c r="AP330" t="s">
        <v>385</v>
      </c>
      <c r="AQ330" s="3"/>
    </row>
    <row r="331" spans="13:43" x14ac:dyDescent="0.3">
      <c r="M331" t="str">
        <f>VLOOKUP(I:I,Sheet2!A:B,2,0)</f>
        <v>Nepoznata</v>
      </c>
      <c r="AO331" s="3"/>
      <c r="AP331" t="s">
        <v>386</v>
      </c>
      <c r="AQ331" s="3"/>
    </row>
    <row r="332" spans="13:43" x14ac:dyDescent="0.3">
      <c r="M332" t="str">
        <f>VLOOKUP(I:I,Sheet2!A:B,2,0)</f>
        <v>Nepoznata</v>
      </c>
      <c r="AO332" s="3"/>
      <c r="AP332" t="s">
        <v>387</v>
      </c>
      <c r="AQ332" s="3"/>
    </row>
    <row r="333" spans="13:43" x14ac:dyDescent="0.3">
      <c r="M333" t="str">
        <f>VLOOKUP(I:I,Sheet2!A:B,2,0)</f>
        <v>Nepoznata</v>
      </c>
      <c r="AO333" s="3"/>
      <c r="AP333" t="s">
        <v>388</v>
      </c>
      <c r="AQ333" s="3"/>
    </row>
    <row r="334" spans="13:43" x14ac:dyDescent="0.3">
      <c r="M334" t="str">
        <f>VLOOKUP(I:I,Sheet2!A:B,2,0)</f>
        <v>Nepoznata</v>
      </c>
      <c r="AO334" s="3"/>
      <c r="AP334" t="s">
        <v>389</v>
      </c>
      <c r="AQ334" s="3"/>
    </row>
    <row r="335" spans="13:43" x14ac:dyDescent="0.3">
      <c r="M335" t="str">
        <f>VLOOKUP(I:I,Sheet2!A:B,2,0)</f>
        <v>Nepoznata</v>
      </c>
      <c r="AO335" s="3"/>
      <c r="AP335" t="s">
        <v>390</v>
      </c>
      <c r="AQ335" s="3"/>
    </row>
    <row r="336" spans="13:43" x14ac:dyDescent="0.3">
      <c r="M336" t="str">
        <f>VLOOKUP(I:I,Sheet2!A:B,2,0)</f>
        <v>Nepoznata</v>
      </c>
      <c r="AO336" s="3"/>
      <c r="AP336" t="s">
        <v>391</v>
      </c>
      <c r="AQ336" s="3"/>
    </row>
    <row r="337" spans="13:43" x14ac:dyDescent="0.3">
      <c r="M337" t="str">
        <f>VLOOKUP(I:I,Sheet2!A:B,2,0)</f>
        <v>Nepoznata</v>
      </c>
      <c r="AO337" s="3"/>
      <c r="AP337" t="s">
        <v>392</v>
      </c>
      <c r="AQ337" s="3"/>
    </row>
    <row r="338" spans="13:43" x14ac:dyDescent="0.3">
      <c r="M338" t="str">
        <f>VLOOKUP(I:I,Sheet2!A:B,2,0)</f>
        <v>Nepoznata</v>
      </c>
      <c r="AO338" s="3"/>
      <c r="AP338" t="s">
        <v>393</v>
      </c>
      <c r="AQ338" s="3"/>
    </row>
    <row r="339" spans="13:43" x14ac:dyDescent="0.3">
      <c r="M339" t="str">
        <f>VLOOKUP(I:I,Sheet2!A:B,2,0)</f>
        <v>Nepoznata</v>
      </c>
      <c r="AO339" s="3"/>
      <c r="AP339" t="s">
        <v>394</v>
      </c>
      <c r="AQ339" s="3"/>
    </row>
    <row r="340" spans="13:43" x14ac:dyDescent="0.3">
      <c r="M340" t="str">
        <f>VLOOKUP(I:I,Sheet2!A:B,2,0)</f>
        <v>Nepoznata</v>
      </c>
      <c r="AO340" s="3"/>
      <c r="AP340" t="s">
        <v>395</v>
      </c>
      <c r="AQ340" s="3"/>
    </row>
    <row r="341" spans="13:43" x14ac:dyDescent="0.3">
      <c r="M341" t="str">
        <f>VLOOKUP(I:I,Sheet2!A:B,2,0)</f>
        <v>Nepoznata</v>
      </c>
      <c r="AO341" s="3"/>
      <c r="AP341" t="s">
        <v>396</v>
      </c>
      <c r="AQ341" s="3"/>
    </row>
    <row r="342" spans="13:43" x14ac:dyDescent="0.3">
      <c r="M342" t="str">
        <f>VLOOKUP(I:I,Sheet2!A:B,2,0)</f>
        <v>Nepoznata</v>
      </c>
      <c r="AO342" s="3"/>
      <c r="AP342" t="s">
        <v>397</v>
      </c>
      <c r="AQ342" s="3"/>
    </row>
    <row r="343" spans="13:43" x14ac:dyDescent="0.3">
      <c r="M343" t="str">
        <f>VLOOKUP(I:I,Sheet2!A:B,2,0)</f>
        <v>Nepoznata</v>
      </c>
      <c r="AO343" s="3"/>
      <c r="AP343" t="s">
        <v>398</v>
      </c>
      <c r="AQ343" s="3"/>
    </row>
    <row r="344" spans="13:43" x14ac:dyDescent="0.3">
      <c r="M344" t="str">
        <f>VLOOKUP(I:I,Sheet2!A:B,2,0)</f>
        <v>Nepoznata</v>
      </c>
      <c r="AO344" s="3"/>
      <c r="AP344" t="s">
        <v>399</v>
      </c>
      <c r="AQ344" s="3"/>
    </row>
    <row r="345" spans="13:43" x14ac:dyDescent="0.3">
      <c r="M345" t="str">
        <f>VLOOKUP(I:I,Sheet2!A:B,2,0)</f>
        <v>Nepoznata</v>
      </c>
      <c r="AO345" s="3"/>
      <c r="AP345" t="s">
        <v>400</v>
      </c>
      <c r="AQ345" s="3"/>
    </row>
    <row r="346" spans="13:43" x14ac:dyDescent="0.3">
      <c r="M346" t="str">
        <f>VLOOKUP(I:I,Sheet2!A:B,2,0)</f>
        <v>Nepoznata</v>
      </c>
      <c r="AO346" s="3"/>
      <c r="AP346" t="s">
        <v>401</v>
      </c>
      <c r="AQ346" s="3"/>
    </row>
    <row r="347" spans="13:43" x14ac:dyDescent="0.3">
      <c r="M347" t="str">
        <f>VLOOKUP(I:I,Sheet2!A:B,2,0)</f>
        <v>Nepoznata</v>
      </c>
      <c r="AO347" s="3"/>
      <c r="AP347" t="s">
        <v>402</v>
      </c>
      <c r="AQ347" s="3"/>
    </row>
    <row r="348" spans="13:43" x14ac:dyDescent="0.3">
      <c r="M348" t="str">
        <f>VLOOKUP(I:I,Sheet2!A:B,2,0)</f>
        <v>Nepoznata</v>
      </c>
      <c r="AO348" s="3"/>
      <c r="AP348" t="s">
        <v>403</v>
      </c>
      <c r="AQ348" s="3"/>
    </row>
    <row r="349" spans="13:43" x14ac:dyDescent="0.3">
      <c r="M349" t="str">
        <f>VLOOKUP(I:I,Sheet2!A:B,2,0)</f>
        <v>Nepoznata</v>
      </c>
      <c r="AO349" s="3"/>
      <c r="AP349" t="s">
        <v>404</v>
      </c>
      <c r="AQ349" s="3"/>
    </row>
    <row r="350" spans="13:43" x14ac:dyDescent="0.3">
      <c r="M350" t="str">
        <f>VLOOKUP(I:I,Sheet2!A:B,2,0)</f>
        <v>Nepoznata</v>
      </c>
      <c r="AO350" s="3"/>
      <c r="AP350" t="s">
        <v>405</v>
      </c>
      <c r="AQ350" s="3"/>
    </row>
    <row r="351" spans="13:43" x14ac:dyDescent="0.3">
      <c r="M351" t="str">
        <f>VLOOKUP(I:I,Sheet2!A:B,2,0)</f>
        <v>Nepoznata</v>
      </c>
      <c r="AO351" s="3"/>
      <c r="AP351" t="s">
        <v>406</v>
      </c>
      <c r="AQ351" s="3"/>
    </row>
    <row r="352" spans="13:43" x14ac:dyDescent="0.3">
      <c r="M352" t="str">
        <f>VLOOKUP(I:I,Sheet2!A:B,2,0)</f>
        <v>Nepoznata</v>
      </c>
      <c r="AO352" s="3"/>
      <c r="AP352" t="s">
        <v>407</v>
      </c>
      <c r="AQ352" s="3"/>
    </row>
    <row r="353" spans="13:43" x14ac:dyDescent="0.3">
      <c r="M353" t="str">
        <f>VLOOKUP(I:I,Sheet2!A:B,2,0)</f>
        <v>Nepoznata</v>
      </c>
      <c r="AO353" s="3"/>
      <c r="AP353" t="s">
        <v>408</v>
      </c>
      <c r="AQ353" s="3"/>
    </row>
    <row r="354" spans="13:43" x14ac:dyDescent="0.3">
      <c r="M354" t="str">
        <f>VLOOKUP(I:I,Sheet2!A:B,2,0)</f>
        <v>Nepoznata</v>
      </c>
      <c r="AO354" s="3"/>
      <c r="AP354" t="s">
        <v>409</v>
      </c>
      <c r="AQ354" s="3"/>
    </row>
    <row r="355" spans="13:43" x14ac:dyDescent="0.3">
      <c r="M355" t="str">
        <f>VLOOKUP(I:I,Sheet2!A:B,2,0)</f>
        <v>Nepoznata</v>
      </c>
      <c r="AO355" s="3"/>
      <c r="AP355" t="s">
        <v>410</v>
      </c>
      <c r="AQ355" s="3"/>
    </row>
    <row r="356" spans="13:43" x14ac:dyDescent="0.3">
      <c r="M356" t="str">
        <f>VLOOKUP(I:I,Sheet2!A:B,2,0)</f>
        <v>Nepoznata</v>
      </c>
      <c r="AO356" s="3"/>
      <c r="AP356" t="s">
        <v>411</v>
      </c>
      <c r="AQ356" s="3"/>
    </row>
    <row r="357" spans="13:43" x14ac:dyDescent="0.3">
      <c r="M357" t="str">
        <f>VLOOKUP(I:I,Sheet2!A:B,2,0)</f>
        <v>Nepoznata</v>
      </c>
      <c r="AO357" s="3"/>
      <c r="AP357" t="s">
        <v>412</v>
      </c>
      <c r="AQ357" s="3"/>
    </row>
    <row r="358" spans="13:43" x14ac:dyDescent="0.3">
      <c r="M358" t="str">
        <f>VLOOKUP(I:I,Sheet2!A:B,2,0)</f>
        <v>Nepoznata</v>
      </c>
      <c r="AO358" s="3"/>
      <c r="AP358" t="s">
        <v>413</v>
      </c>
      <c r="AQ358" s="3"/>
    </row>
    <row r="359" spans="13:43" x14ac:dyDescent="0.3">
      <c r="M359" t="str">
        <f>VLOOKUP(I:I,Sheet2!A:B,2,0)</f>
        <v>Nepoznata</v>
      </c>
      <c r="AO359" s="3"/>
      <c r="AP359" t="s">
        <v>414</v>
      </c>
      <c r="AQ359" s="3"/>
    </row>
    <row r="360" spans="13:43" x14ac:dyDescent="0.3">
      <c r="M360" t="str">
        <f>VLOOKUP(I:I,Sheet2!A:B,2,0)</f>
        <v>Nepoznata</v>
      </c>
      <c r="AO360" s="3"/>
      <c r="AP360" t="s">
        <v>415</v>
      </c>
      <c r="AQ360" s="3"/>
    </row>
    <row r="361" spans="13:43" x14ac:dyDescent="0.3">
      <c r="M361" t="str">
        <f>VLOOKUP(I:I,Sheet2!A:B,2,0)</f>
        <v>Nepoznata</v>
      </c>
      <c r="AO361" s="3"/>
      <c r="AP361" t="s">
        <v>416</v>
      </c>
      <c r="AQ361" s="3"/>
    </row>
    <row r="362" spans="13:43" x14ac:dyDescent="0.3">
      <c r="M362" t="str">
        <f>VLOOKUP(I:I,Sheet2!A:B,2,0)</f>
        <v>Nepoznata</v>
      </c>
      <c r="AO362" s="3"/>
      <c r="AP362" t="s">
        <v>417</v>
      </c>
      <c r="AQ362" s="3"/>
    </row>
    <row r="363" spans="13:43" x14ac:dyDescent="0.3">
      <c r="M363" t="str">
        <f>VLOOKUP(I:I,Sheet2!A:B,2,0)</f>
        <v>Nepoznata</v>
      </c>
      <c r="AO363" s="3"/>
      <c r="AP363" t="s">
        <v>418</v>
      </c>
      <c r="AQ363" s="3"/>
    </row>
    <row r="364" spans="13:43" x14ac:dyDescent="0.3">
      <c r="M364" t="str">
        <f>VLOOKUP(I:I,Sheet2!A:B,2,0)</f>
        <v>Nepoznata</v>
      </c>
      <c r="AO364" s="3"/>
      <c r="AP364" t="s">
        <v>419</v>
      </c>
      <c r="AQ364" s="3"/>
    </row>
    <row r="365" spans="13:43" x14ac:dyDescent="0.3">
      <c r="M365" t="str">
        <f>VLOOKUP(I:I,Sheet2!A:B,2,0)</f>
        <v>Nepoznata</v>
      </c>
      <c r="AO365" s="3"/>
      <c r="AP365" t="s">
        <v>420</v>
      </c>
      <c r="AQ365" s="3"/>
    </row>
    <row r="366" spans="13:43" x14ac:dyDescent="0.3">
      <c r="M366" t="str">
        <f>VLOOKUP(I:I,Sheet2!A:B,2,0)</f>
        <v>Nepoznata</v>
      </c>
      <c r="AO366" s="3"/>
      <c r="AP366" t="s">
        <v>421</v>
      </c>
      <c r="AQ366" s="3"/>
    </row>
    <row r="367" spans="13:43" x14ac:dyDescent="0.3">
      <c r="M367" t="str">
        <f>VLOOKUP(I:I,Sheet2!A:B,2,0)</f>
        <v>Nepoznata</v>
      </c>
      <c r="AO367" s="3"/>
      <c r="AP367" t="s">
        <v>422</v>
      </c>
      <c r="AQ367" s="3"/>
    </row>
    <row r="368" spans="13:43" x14ac:dyDescent="0.3">
      <c r="M368" t="str">
        <f>VLOOKUP(I:I,Sheet2!A:B,2,0)</f>
        <v>Nepoznata</v>
      </c>
      <c r="AO368" s="3"/>
      <c r="AP368" t="s">
        <v>423</v>
      </c>
      <c r="AQ368" s="3"/>
    </row>
    <row r="369" spans="13:43" x14ac:dyDescent="0.3">
      <c r="M369" t="str">
        <f>VLOOKUP(I:I,Sheet2!A:B,2,0)</f>
        <v>Nepoznata</v>
      </c>
      <c r="AO369" s="3"/>
      <c r="AP369" t="s">
        <v>424</v>
      </c>
      <c r="AQ369" s="3"/>
    </row>
    <row r="370" spans="13:43" x14ac:dyDescent="0.3">
      <c r="M370" t="str">
        <f>VLOOKUP(I:I,Sheet2!A:B,2,0)</f>
        <v>Nepoznata</v>
      </c>
      <c r="AO370" s="3"/>
      <c r="AP370" t="s">
        <v>425</v>
      </c>
      <c r="AQ370" s="3"/>
    </row>
    <row r="371" spans="13:43" x14ac:dyDescent="0.3">
      <c r="M371" t="str">
        <f>VLOOKUP(I:I,Sheet2!A:B,2,0)</f>
        <v>Nepoznata</v>
      </c>
      <c r="AO371" s="3"/>
      <c r="AP371" t="s">
        <v>426</v>
      </c>
      <c r="AQ371" s="3"/>
    </row>
    <row r="372" spans="13:43" x14ac:dyDescent="0.3">
      <c r="M372" t="str">
        <f>VLOOKUP(I:I,Sheet2!A:B,2,0)</f>
        <v>Nepoznata</v>
      </c>
      <c r="AO372" s="3"/>
      <c r="AP372" t="s">
        <v>427</v>
      </c>
      <c r="AQ372" s="3"/>
    </row>
    <row r="373" spans="13:43" x14ac:dyDescent="0.3">
      <c r="M373" t="str">
        <f>VLOOKUP(I:I,Sheet2!A:B,2,0)</f>
        <v>Nepoznata</v>
      </c>
      <c r="AO373" s="3"/>
      <c r="AP373" t="s">
        <v>428</v>
      </c>
      <c r="AQ373" s="3"/>
    </row>
    <row r="374" spans="13:43" x14ac:dyDescent="0.3">
      <c r="M374" t="str">
        <f>VLOOKUP(I:I,Sheet2!A:B,2,0)</f>
        <v>Nepoznata</v>
      </c>
      <c r="AO374" s="3"/>
      <c r="AP374" t="s">
        <v>429</v>
      </c>
      <c r="AQ374" s="3"/>
    </row>
    <row r="375" spans="13:43" x14ac:dyDescent="0.3">
      <c r="M375" t="str">
        <f>VLOOKUP(I:I,Sheet2!A:B,2,0)</f>
        <v>Nepoznata</v>
      </c>
      <c r="AO375" s="3"/>
      <c r="AP375" t="s">
        <v>430</v>
      </c>
      <c r="AQ375" s="3"/>
    </row>
    <row r="376" spans="13:43" x14ac:dyDescent="0.3">
      <c r="M376" t="str">
        <f>VLOOKUP(I:I,Sheet2!A:B,2,0)</f>
        <v>Nepoznata</v>
      </c>
      <c r="AO376" s="3"/>
      <c r="AP376" t="s">
        <v>431</v>
      </c>
      <c r="AQ376" s="3"/>
    </row>
    <row r="377" spans="13:43" x14ac:dyDescent="0.3">
      <c r="M377" t="str">
        <f>VLOOKUP(I:I,Sheet2!A:B,2,0)</f>
        <v>Nepoznata</v>
      </c>
      <c r="AO377" s="3"/>
      <c r="AP377" t="s">
        <v>432</v>
      </c>
      <c r="AQ377" s="3"/>
    </row>
    <row r="378" spans="13:43" x14ac:dyDescent="0.3">
      <c r="M378" t="str">
        <f>VLOOKUP(I:I,Sheet2!A:B,2,0)</f>
        <v>Nepoznata</v>
      </c>
      <c r="AO378" s="3"/>
      <c r="AP378" t="s">
        <v>433</v>
      </c>
      <c r="AQ378" s="3"/>
    </row>
    <row r="379" spans="13:43" x14ac:dyDescent="0.3">
      <c r="M379" t="str">
        <f>VLOOKUP(I:I,Sheet2!A:B,2,0)</f>
        <v>Nepoznata</v>
      </c>
      <c r="AO379" s="3"/>
      <c r="AP379" t="s">
        <v>434</v>
      </c>
      <c r="AQ379" s="3"/>
    </row>
    <row r="380" spans="13:43" x14ac:dyDescent="0.3">
      <c r="M380" t="str">
        <f>VLOOKUP(I:I,Sheet2!A:B,2,0)</f>
        <v>Nepoznata</v>
      </c>
      <c r="AO380" s="3"/>
      <c r="AP380" t="s">
        <v>435</v>
      </c>
      <c r="AQ380" s="3"/>
    </row>
    <row r="381" spans="13:43" x14ac:dyDescent="0.3">
      <c r="M381" t="str">
        <f>VLOOKUP(I:I,Sheet2!A:B,2,0)</f>
        <v>Nepoznata</v>
      </c>
      <c r="AO381" s="3"/>
      <c r="AP381" t="s">
        <v>436</v>
      </c>
      <c r="AQ381" s="3"/>
    </row>
    <row r="382" spans="13:43" x14ac:dyDescent="0.3">
      <c r="M382" t="str">
        <f>VLOOKUP(I:I,Sheet2!A:B,2,0)</f>
        <v>Nepoznata</v>
      </c>
      <c r="AO382" s="3"/>
      <c r="AP382" t="s">
        <v>437</v>
      </c>
      <c r="AQ382" s="3"/>
    </row>
    <row r="383" spans="13:43" x14ac:dyDescent="0.3">
      <c r="M383" t="str">
        <f>VLOOKUP(I:I,Sheet2!A:B,2,0)</f>
        <v>Nepoznata</v>
      </c>
      <c r="AO383" s="3"/>
      <c r="AP383" t="s">
        <v>438</v>
      </c>
      <c r="AQ383" s="3"/>
    </row>
    <row r="384" spans="13:43" x14ac:dyDescent="0.3">
      <c r="M384" t="str">
        <f>VLOOKUP(I:I,Sheet2!A:B,2,0)</f>
        <v>Nepoznata</v>
      </c>
      <c r="AO384" s="3"/>
      <c r="AP384" t="s">
        <v>439</v>
      </c>
      <c r="AQ384" s="3"/>
    </row>
    <row r="385" spans="13:43" x14ac:dyDescent="0.3">
      <c r="M385" t="str">
        <f>VLOOKUP(I:I,Sheet2!A:B,2,0)</f>
        <v>Nepoznata</v>
      </c>
      <c r="AO385" s="3"/>
      <c r="AP385" t="s">
        <v>440</v>
      </c>
      <c r="AQ385" s="3"/>
    </row>
    <row r="386" spans="13:43" x14ac:dyDescent="0.3">
      <c r="M386" t="str">
        <f>VLOOKUP(I:I,Sheet2!A:B,2,0)</f>
        <v>Nepoznata</v>
      </c>
      <c r="AO386" s="3"/>
      <c r="AP386" t="s">
        <v>441</v>
      </c>
      <c r="AQ386" s="3"/>
    </row>
    <row r="387" spans="13:43" x14ac:dyDescent="0.3">
      <c r="M387" t="str">
        <f>VLOOKUP(I:I,Sheet2!A:B,2,0)</f>
        <v>Nepoznata</v>
      </c>
      <c r="AO387" s="3"/>
      <c r="AP387" t="s">
        <v>442</v>
      </c>
      <c r="AQ387" s="3"/>
    </row>
    <row r="388" spans="13:43" x14ac:dyDescent="0.3">
      <c r="M388" t="str">
        <f>VLOOKUP(I:I,Sheet2!A:B,2,0)</f>
        <v>Nepoznata</v>
      </c>
      <c r="AO388" s="3"/>
      <c r="AP388" t="s">
        <v>443</v>
      </c>
      <c r="AQ388" s="3"/>
    </row>
    <row r="389" spans="13:43" x14ac:dyDescent="0.3">
      <c r="M389" t="str">
        <f>VLOOKUP(I:I,Sheet2!A:B,2,0)</f>
        <v>Nepoznata</v>
      </c>
      <c r="AO389" s="3"/>
      <c r="AP389" t="s">
        <v>444</v>
      </c>
      <c r="AQ389" s="3"/>
    </row>
    <row r="390" spans="13:43" x14ac:dyDescent="0.3">
      <c r="M390" t="str">
        <f>VLOOKUP(I:I,Sheet2!A:B,2,0)</f>
        <v>Nepoznata</v>
      </c>
      <c r="AO390" s="3"/>
      <c r="AP390" t="s">
        <v>445</v>
      </c>
      <c r="AQ390" s="3"/>
    </row>
    <row r="391" spans="13:43" x14ac:dyDescent="0.3">
      <c r="M391" t="str">
        <f>VLOOKUP(I:I,Sheet2!A:B,2,0)</f>
        <v>Nepoznata</v>
      </c>
      <c r="AO391" s="3"/>
      <c r="AP391" t="s">
        <v>446</v>
      </c>
      <c r="AQ391" s="3"/>
    </row>
    <row r="392" spans="13:43" x14ac:dyDescent="0.3">
      <c r="M392" t="str">
        <f>VLOOKUP(I:I,Sheet2!A:B,2,0)</f>
        <v>Nepoznata</v>
      </c>
      <c r="AO392" s="3"/>
      <c r="AP392" t="s">
        <v>447</v>
      </c>
      <c r="AQ392" s="3"/>
    </row>
    <row r="393" spans="13:43" x14ac:dyDescent="0.3">
      <c r="M393" t="str">
        <f>VLOOKUP(I:I,Sheet2!A:B,2,0)</f>
        <v>Nepoznata</v>
      </c>
      <c r="AO393" s="3"/>
      <c r="AP393" t="s">
        <v>448</v>
      </c>
      <c r="AQ393" s="3"/>
    </row>
    <row r="394" spans="13:43" x14ac:dyDescent="0.3">
      <c r="M394" t="str">
        <f>VLOOKUP(I:I,Sheet2!A:B,2,0)</f>
        <v>Nepoznata</v>
      </c>
      <c r="AO394" s="3"/>
      <c r="AP394" t="s">
        <v>449</v>
      </c>
      <c r="AQ394" s="3"/>
    </row>
    <row r="395" spans="13:43" x14ac:dyDescent="0.3">
      <c r="M395" t="str">
        <f>VLOOKUP(I:I,Sheet2!A:B,2,0)</f>
        <v>Nepoznata</v>
      </c>
      <c r="AO395" s="3"/>
      <c r="AP395" t="s">
        <v>450</v>
      </c>
      <c r="AQ395" s="3"/>
    </row>
    <row r="396" spans="13:43" x14ac:dyDescent="0.3">
      <c r="M396" t="str">
        <f>VLOOKUP(I:I,Sheet2!A:B,2,0)</f>
        <v>Nepoznata</v>
      </c>
      <c r="AO396" s="3"/>
      <c r="AP396" t="s">
        <v>451</v>
      </c>
      <c r="AQ396" s="3"/>
    </row>
    <row r="397" spans="13:43" x14ac:dyDescent="0.3">
      <c r="M397" t="str">
        <f>VLOOKUP(I:I,Sheet2!A:B,2,0)</f>
        <v>Nepoznata</v>
      </c>
      <c r="AO397" s="3"/>
      <c r="AP397" t="s">
        <v>452</v>
      </c>
      <c r="AQ397" s="3"/>
    </row>
    <row r="398" spans="13:43" x14ac:dyDescent="0.3">
      <c r="M398" t="str">
        <f>VLOOKUP(I:I,Sheet2!A:B,2,0)</f>
        <v>Nepoznata</v>
      </c>
      <c r="AO398" s="3"/>
      <c r="AP398" t="s">
        <v>453</v>
      </c>
      <c r="AQ398" s="3"/>
    </row>
    <row r="399" spans="13:43" x14ac:dyDescent="0.3">
      <c r="M399" t="str">
        <f>VLOOKUP(I:I,Sheet2!A:B,2,0)</f>
        <v>Nepoznata</v>
      </c>
      <c r="AO399" s="3"/>
      <c r="AP399" t="s">
        <v>454</v>
      </c>
      <c r="AQ399" s="3"/>
    </row>
    <row r="400" spans="13:43" x14ac:dyDescent="0.3">
      <c r="M400" t="str">
        <f>VLOOKUP(I:I,Sheet2!A:B,2,0)</f>
        <v>Nepoznata</v>
      </c>
      <c r="AO400" s="3"/>
      <c r="AP400" t="s">
        <v>455</v>
      </c>
      <c r="AQ400" s="3"/>
    </row>
    <row r="401" spans="13:43" x14ac:dyDescent="0.3">
      <c r="M401" t="str">
        <f>VLOOKUP(I:I,Sheet2!A:B,2,0)</f>
        <v>Nepoznata</v>
      </c>
      <c r="AO401" s="3"/>
      <c r="AP401" t="s">
        <v>456</v>
      </c>
      <c r="AQ401" s="3"/>
    </row>
    <row r="402" spans="13:43" x14ac:dyDescent="0.3">
      <c r="M402" t="str">
        <f>VLOOKUP(I:I,Sheet2!A:B,2,0)</f>
        <v>Nepoznata</v>
      </c>
      <c r="AO402" s="3"/>
      <c r="AP402" t="s">
        <v>457</v>
      </c>
      <c r="AQ402" s="3"/>
    </row>
    <row r="403" spans="13:43" x14ac:dyDescent="0.3">
      <c r="M403" t="str">
        <f>VLOOKUP(I:I,Sheet2!A:B,2,0)</f>
        <v>Nepoznata</v>
      </c>
      <c r="AO403" s="3"/>
      <c r="AP403" t="s">
        <v>458</v>
      </c>
      <c r="AQ403" s="3"/>
    </row>
    <row r="404" spans="13:43" x14ac:dyDescent="0.3">
      <c r="M404" t="str">
        <f>VLOOKUP(I:I,Sheet2!A:B,2,0)</f>
        <v>Nepoznata</v>
      </c>
      <c r="AO404" s="3"/>
      <c r="AP404" t="s">
        <v>459</v>
      </c>
      <c r="AQ404" s="3"/>
    </row>
    <row r="405" spans="13:43" x14ac:dyDescent="0.3">
      <c r="M405" t="str">
        <f>VLOOKUP(I:I,Sheet2!A:B,2,0)</f>
        <v>Nepoznata</v>
      </c>
      <c r="AO405" s="3"/>
      <c r="AP405" t="s">
        <v>460</v>
      </c>
      <c r="AQ405" s="3"/>
    </row>
    <row r="406" spans="13:43" x14ac:dyDescent="0.3">
      <c r="M406" t="str">
        <f>VLOOKUP(I:I,Sheet2!A:B,2,0)</f>
        <v>Nepoznata</v>
      </c>
      <c r="AO406" s="3"/>
      <c r="AP406" t="s">
        <v>461</v>
      </c>
      <c r="AQ406" s="3"/>
    </row>
    <row r="407" spans="13:43" x14ac:dyDescent="0.3">
      <c r="M407" t="str">
        <f>VLOOKUP(I:I,Sheet2!A:B,2,0)</f>
        <v>Nepoznata</v>
      </c>
      <c r="AO407" s="3"/>
      <c r="AP407" t="s">
        <v>462</v>
      </c>
      <c r="AQ407" s="3"/>
    </row>
    <row r="408" spans="13:43" x14ac:dyDescent="0.3">
      <c r="M408" t="str">
        <f>VLOOKUP(I:I,Sheet2!A:B,2,0)</f>
        <v>Nepoznata</v>
      </c>
      <c r="AO408" s="3"/>
      <c r="AP408" t="s">
        <v>463</v>
      </c>
      <c r="AQ408" s="3"/>
    </row>
    <row r="409" spans="13:43" x14ac:dyDescent="0.3">
      <c r="M409" t="str">
        <f>VLOOKUP(I:I,Sheet2!A:B,2,0)</f>
        <v>Nepoznata</v>
      </c>
      <c r="AO409" s="3"/>
      <c r="AP409" t="s">
        <v>464</v>
      </c>
      <c r="AQ409" s="3"/>
    </row>
    <row r="410" spans="13:43" x14ac:dyDescent="0.3">
      <c r="M410" t="str">
        <f>VLOOKUP(I:I,Sheet2!A:B,2,0)</f>
        <v>Nepoznata</v>
      </c>
      <c r="AO410" s="3"/>
      <c r="AP410" t="s">
        <v>465</v>
      </c>
      <c r="AQ410" s="3"/>
    </row>
    <row r="411" spans="13:43" x14ac:dyDescent="0.3">
      <c r="M411" t="str">
        <f>VLOOKUP(I:I,Sheet2!A:B,2,0)</f>
        <v>Nepoznata</v>
      </c>
      <c r="AO411" s="3"/>
      <c r="AP411" t="s">
        <v>466</v>
      </c>
      <c r="AQ411" s="3"/>
    </row>
    <row r="412" spans="13:43" x14ac:dyDescent="0.3">
      <c r="M412" t="str">
        <f>VLOOKUP(I:I,Sheet2!A:B,2,0)</f>
        <v>Nepoznata</v>
      </c>
      <c r="AO412" s="3"/>
      <c r="AP412" t="s">
        <v>467</v>
      </c>
      <c r="AQ412" s="3"/>
    </row>
    <row r="413" spans="13:43" x14ac:dyDescent="0.3">
      <c r="M413" t="str">
        <f>VLOOKUP(I:I,Sheet2!A:B,2,0)</f>
        <v>Nepoznata</v>
      </c>
      <c r="AO413" s="3"/>
      <c r="AP413" t="s">
        <v>468</v>
      </c>
      <c r="AQ413" s="3"/>
    </row>
    <row r="414" spans="13:43" x14ac:dyDescent="0.3">
      <c r="M414" t="str">
        <f>VLOOKUP(I:I,Sheet2!A:B,2,0)</f>
        <v>Nepoznata</v>
      </c>
      <c r="AO414" s="3"/>
      <c r="AP414" t="s">
        <v>469</v>
      </c>
      <c r="AQ414" s="3"/>
    </row>
    <row r="415" spans="13:43" x14ac:dyDescent="0.3">
      <c r="M415" t="str">
        <f>VLOOKUP(I:I,Sheet2!A:B,2,0)</f>
        <v>Nepoznata</v>
      </c>
      <c r="AO415" s="3"/>
      <c r="AP415" t="s">
        <v>470</v>
      </c>
      <c r="AQ415" s="3"/>
    </row>
    <row r="416" spans="13:43" x14ac:dyDescent="0.3">
      <c r="M416" t="str">
        <f>VLOOKUP(I:I,Sheet2!A:B,2,0)</f>
        <v>Nepoznata</v>
      </c>
      <c r="AO416" s="3"/>
      <c r="AP416" t="s">
        <v>471</v>
      </c>
      <c r="AQ416" s="3"/>
    </row>
    <row r="417" spans="13:43" x14ac:dyDescent="0.3">
      <c r="M417" t="str">
        <f>VLOOKUP(I:I,Sheet2!A:B,2,0)</f>
        <v>Nepoznata</v>
      </c>
      <c r="AO417" s="3"/>
      <c r="AP417" t="s">
        <v>472</v>
      </c>
      <c r="AQ417" s="3"/>
    </row>
    <row r="418" spans="13:43" x14ac:dyDescent="0.3">
      <c r="M418" t="str">
        <f>VLOOKUP(I:I,Sheet2!A:B,2,0)</f>
        <v>Nepoznata</v>
      </c>
      <c r="AO418" s="3"/>
      <c r="AP418" t="s">
        <v>473</v>
      </c>
      <c r="AQ418" s="3"/>
    </row>
    <row r="419" spans="13:43" x14ac:dyDescent="0.3">
      <c r="M419" t="str">
        <f>VLOOKUP(I:I,Sheet2!A:B,2,0)</f>
        <v>Nepoznata</v>
      </c>
      <c r="AO419" s="3"/>
      <c r="AP419" t="s">
        <v>474</v>
      </c>
      <c r="AQ419" s="3"/>
    </row>
    <row r="420" spans="13:43" x14ac:dyDescent="0.3">
      <c r="M420" t="str">
        <f>VLOOKUP(I:I,Sheet2!A:B,2,0)</f>
        <v>Nepoznata</v>
      </c>
      <c r="AO420" s="3"/>
      <c r="AP420" t="s">
        <v>475</v>
      </c>
      <c r="AQ420" s="3"/>
    </row>
    <row r="421" spans="13:43" x14ac:dyDescent="0.3">
      <c r="M421" t="str">
        <f>VLOOKUP(I:I,Sheet2!A:B,2,0)</f>
        <v>Nepoznata</v>
      </c>
      <c r="AO421" s="3"/>
      <c r="AP421" t="s">
        <v>476</v>
      </c>
      <c r="AQ421" s="3"/>
    </row>
    <row r="422" spans="13:43" x14ac:dyDescent="0.3">
      <c r="M422" t="str">
        <f>VLOOKUP(I:I,Sheet2!A:B,2,0)</f>
        <v>Nepoznata</v>
      </c>
      <c r="AO422" s="3"/>
      <c r="AP422" t="s">
        <v>477</v>
      </c>
      <c r="AQ422" s="3"/>
    </row>
    <row r="423" spans="13:43" x14ac:dyDescent="0.3">
      <c r="M423" t="str">
        <f>VLOOKUP(I:I,Sheet2!A:B,2,0)</f>
        <v>Nepoznata</v>
      </c>
      <c r="AO423" s="3"/>
      <c r="AP423" t="s">
        <v>478</v>
      </c>
      <c r="AQ423" s="3"/>
    </row>
    <row r="424" spans="13:43" x14ac:dyDescent="0.3">
      <c r="M424" t="str">
        <f>VLOOKUP(I:I,Sheet2!A:B,2,0)</f>
        <v>Nepoznata</v>
      </c>
      <c r="AO424" s="3"/>
      <c r="AP424" t="s">
        <v>479</v>
      </c>
      <c r="AQ424" s="3"/>
    </row>
    <row r="425" spans="13:43" x14ac:dyDescent="0.3">
      <c r="M425" t="str">
        <f>VLOOKUP(I:I,Sheet2!A:B,2,0)</f>
        <v>Nepoznata</v>
      </c>
      <c r="AO425" s="3"/>
      <c r="AP425" t="s">
        <v>480</v>
      </c>
      <c r="AQ425" s="3"/>
    </row>
    <row r="426" spans="13:43" x14ac:dyDescent="0.3">
      <c r="M426" t="str">
        <f>VLOOKUP(I:I,Sheet2!A:B,2,0)</f>
        <v>Nepoznata</v>
      </c>
      <c r="AO426" s="3"/>
      <c r="AP426" t="s">
        <v>481</v>
      </c>
      <c r="AQ426" s="3"/>
    </row>
    <row r="427" spans="13:43" x14ac:dyDescent="0.3">
      <c r="M427" t="str">
        <f>VLOOKUP(I:I,Sheet2!A:B,2,0)</f>
        <v>Nepoznata</v>
      </c>
      <c r="AO427" s="3"/>
      <c r="AP427" t="s">
        <v>482</v>
      </c>
      <c r="AQ427" s="3"/>
    </row>
    <row r="428" spans="13:43" x14ac:dyDescent="0.3">
      <c r="M428" t="str">
        <f>VLOOKUP(I:I,Sheet2!A:B,2,0)</f>
        <v>Nepoznata</v>
      </c>
      <c r="AO428" s="3"/>
      <c r="AP428" t="s">
        <v>483</v>
      </c>
      <c r="AQ428" s="3"/>
    </row>
    <row r="429" spans="13:43" x14ac:dyDescent="0.3">
      <c r="M429" t="str">
        <f>VLOOKUP(I:I,Sheet2!A:B,2,0)</f>
        <v>Nepoznata</v>
      </c>
      <c r="AO429" s="3"/>
      <c r="AP429" t="s">
        <v>484</v>
      </c>
      <c r="AQ429" s="3"/>
    </row>
    <row r="430" spans="13:43" x14ac:dyDescent="0.3">
      <c r="M430" t="str">
        <f>VLOOKUP(I:I,Sheet2!A:B,2,0)</f>
        <v>Nepoznata</v>
      </c>
      <c r="AO430" s="3"/>
      <c r="AP430" t="s">
        <v>485</v>
      </c>
      <c r="AQ430" s="3"/>
    </row>
    <row r="431" spans="13:43" x14ac:dyDescent="0.3">
      <c r="M431" t="str">
        <f>VLOOKUP(I:I,Sheet2!A:B,2,0)</f>
        <v>Nepoznata</v>
      </c>
      <c r="AO431" s="3"/>
      <c r="AP431" t="s">
        <v>486</v>
      </c>
      <c r="AQ431" s="3"/>
    </row>
    <row r="432" spans="13:43" x14ac:dyDescent="0.3">
      <c r="M432" t="str">
        <f>VLOOKUP(I:I,Sheet2!A:B,2,0)</f>
        <v>Nepoznata</v>
      </c>
      <c r="AO432" s="3"/>
      <c r="AP432" t="s">
        <v>487</v>
      </c>
      <c r="AQ432" s="3"/>
    </row>
    <row r="433" spans="13:43" x14ac:dyDescent="0.3">
      <c r="M433" t="str">
        <f>VLOOKUP(I:I,Sheet2!A:B,2,0)</f>
        <v>Nepoznata</v>
      </c>
      <c r="AO433" s="3"/>
      <c r="AP433" t="s">
        <v>488</v>
      </c>
      <c r="AQ433" s="3"/>
    </row>
    <row r="434" spans="13:43" x14ac:dyDescent="0.3">
      <c r="M434" t="str">
        <f>VLOOKUP(I:I,Sheet2!A:B,2,0)</f>
        <v>Nepoznata</v>
      </c>
      <c r="AO434" s="3"/>
      <c r="AP434" t="s">
        <v>489</v>
      </c>
      <c r="AQ434" s="3"/>
    </row>
    <row r="435" spans="13:43" x14ac:dyDescent="0.3">
      <c r="M435" t="str">
        <f>VLOOKUP(I:I,Sheet2!A:B,2,0)</f>
        <v>Nepoznata</v>
      </c>
      <c r="AO435" s="3"/>
      <c r="AP435" t="s">
        <v>490</v>
      </c>
      <c r="AQ435" s="3"/>
    </row>
    <row r="436" spans="13:43" x14ac:dyDescent="0.3">
      <c r="M436" t="str">
        <f>VLOOKUP(I:I,Sheet2!A:B,2,0)</f>
        <v>Nepoznata</v>
      </c>
      <c r="AO436" s="3"/>
      <c r="AP436" t="s">
        <v>491</v>
      </c>
      <c r="AQ436" s="3"/>
    </row>
    <row r="437" spans="13:43" x14ac:dyDescent="0.3">
      <c r="M437" t="str">
        <f>VLOOKUP(I:I,Sheet2!A:B,2,0)</f>
        <v>Nepoznata</v>
      </c>
      <c r="AO437" s="3"/>
      <c r="AP437" t="s">
        <v>492</v>
      </c>
      <c r="AQ437" s="3"/>
    </row>
    <row r="438" spans="13:43" x14ac:dyDescent="0.3">
      <c r="M438" t="str">
        <f>VLOOKUP(I:I,Sheet2!A:B,2,0)</f>
        <v>Nepoznata</v>
      </c>
      <c r="AO438" s="3"/>
      <c r="AP438" t="s">
        <v>493</v>
      </c>
      <c r="AQ438" s="3"/>
    </row>
    <row r="439" spans="13:43" x14ac:dyDescent="0.3">
      <c r="M439" t="str">
        <f>VLOOKUP(I:I,Sheet2!A:B,2,0)</f>
        <v>Nepoznata</v>
      </c>
      <c r="AO439" s="3"/>
      <c r="AP439" t="s">
        <v>494</v>
      </c>
      <c r="AQ439" s="3"/>
    </row>
    <row r="440" spans="13:43" x14ac:dyDescent="0.3">
      <c r="M440" t="str">
        <f>VLOOKUP(I:I,Sheet2!A:B,2,0)</f>
        <v>Nepoznata</v>
      </c>
      <c r="AO440" s="3"/>
      <c r="AP440" t="s">
        <v>495</v>
      </c>
      <c r="AQ440" s="3"/>
    </row>
    <row r="441" spans="13:43" x14ac:dyDescent="0.3">
      <c r="M441" t="str">
        <f>VLOOKUP(I:I,Sheet2!A:B,2,0)</f>
        <v>Nepoznata</v>
      </c>
      <c r="AO441" s="3"/>
      <c r="AP441" t="s">
        <v>496</v>
      </c>
      <c r="AQ441" s="3"/>
    </row>
    <row r="442" spans="13:43" x14ac:dyDescent="0.3">
      <c r="M442" t="str">
        <f>VLOOKUP(I:I,Sheet2!A:B,2,0)</f>
        <v>Nepoznata</v>
      </c>
      <c r="AO442" s="3"/>
      <c r="AP442" t="s">
        <v>497</v>
      </c>
      <c r="AQ442" s="3"/>
    </row>
    <row r="443" spans="13:43" x14ac:dyDescent="0.3">
      <c r="M443" t="str">
        <f>VLOOKUP(I:I,Sheet2!A:B,2,0)</f>
        <v>Nepoznata</v>
      </c>
      <c r="AO443" s="3"/>
      <c r="AP443" t="s">
        <v>498</v>
      </c>
      <c r="AQ443" s="3"/>
    </row>
    <row r="444" spans="13:43" x14ac:dyDescent="0.3">
      <c r="M444" t="str">
        <f>VLOOKUP(I:I,Sheet2!A:B,2,0)</f>
        <v>Nepoznata</v>
      </c>
      <c r="AO444" s="3"/>
      <c r="AP444" t="s">
        <v>499</v>
      </c>
      <c r="AQ444" s="3"/>
    </row>
    <row r="445" spans="13:43" x14ac:dyDescent="0.3">
      <c r="M445" t="str">
        <f>VLOOKUP(I:I,Sheet2!A:B,2,0)</f>
        <v>Nepoznata</v>
      </c>
      <c r="AO445" s="3"/>
      <c r="AP445" t="s">
        <v>500</v>
      </c>
      <c r="AQ445" s="3"/>
    </row>
    <row r="446" spans="13:43" x14ac:dyDescent="0.3">
      <c r="M446" t="str">
        <f>VLOOKUP(I:I,Sheet2!A:B,2,0)</f>
        <v>Nepoznata</v>
      </c>
      <c r="AO446" s="3"/>
      <c r="AP446" t="s">
        <v>501</v>
      </c>
      <c r="AQ446" s="3"/>
    </row>
    <row r="447" spans="13:43" x14ac:dyDescent="0.3">
      <c r="M447" t="str">
        <f>VLOOKUP(I:I,Sheet2!A:B,2,0)</f>
        <v>Nepoznata</v>
      </c>
      <c r="AO447" s="3"/>
      <c r="AP447" t="s">
        <v>502</v>
      </c>
      <c r="AQ447" s="3"/>
    </row>
    <row r="448" spans="13:43" x14ac:dyDescent="0.3">
      <c r="M448" t="str">
        <f>VLOOKUP(I:I,Sheet2!A:B,2,0)</f>
        <v>Nepoznata</v>
      </c>
      <c r="AO448" s="3"/>
      <c r="AP448" t="s">
        <v>503</v>
      </c>
      <c r="AQ448" s="3"/>
    </row>
    <row r="449" spans="13:43" x14ac:dyDescent="0.3">
      <c r="M449" t="str">
        <f>VLOOKUP(I:I,Sheet2!A:B,2,0)</f>
        <v>Nepoznata</v>
      </c>
      <c r="AO449" s="3"/>
      <c r="AP449" t="s">
        <v>504</v>
      </c>
      <c r="AQ449" s="3"/>
    </row>
    <row r="450" spans="13:43" x14ac:dyDescent="0.3">
      <c r="M450" t="str">
        <f>VLOOKUP(I:I,Sheet2!A:B,2,0)</f>
        <v>Nepoznata</v>
      </c>
      <c r="AO450" s="3"/>
      <c r="AP450" t="s">
        <v>505</v>
      </c>
      <c r="AQ450" s="3"/>
    </row>
    <row r="451" spans="13:43" x14ac:dyDescent="0.3">
      <c r="M451" t="str">
        <f>VLOOKUP(I:I,Sheet2!A:B,2,0)</f>
        <v>Nepoznata</v>
      </c>
      <c r="AO451" s="3"/>
      <c r="AP451" t="s">
        <v>506</v>
      </c>
      <c r="AQ451" s="3"/>
    </row>
    <row r="452" spans="13:43" x14ac:dyDescent="0.3">
      <c r="M452" t="str">
        <f>VLOOKUP(I:I,Sheet2!A:B,2,0)</f>
        <v>Nepoznata</v>
      </c>
      <c r="AO452" s="3"/>
      <c r="AP452" t="s">
        <v>507</v>
      </c>
      <c r="AQ452" s="3"/>
    </row>
    <row r="453" spans="13:43" x14ac:dyDescent="0.3">
      <c r="M453" t="str">
        <f>VLOOKUP(I:I,Sheet2!A:B,2,0)</f>
        <v>Nepoznata</v>
      </c>
      <c r="AO453" s="3"/>
      <c r="AP453" t="s">
        <v>508</v>
      </c>
      <c r="AQ453" s="3"/>
    </row>
    <row r="454" spans="13:43" x14ac:dyDescent="0.3">
      <c r="M454" t="str">
        <f>VLOOKUP(I:I,Sheet2!A:B,2,0)</f>
        <v>Nepoznata</v>
      </c>
      <c r="AO454" s="3"/>
      <c r="AP454" t="s">
        <v>509</v>
      </c>
      <c r="AQ454" s="3"/>
    </row>
    <row r="455" spans="13:43" x14ac:dyDescent="0.3">
      <c r="M455" t="str">
        <f>VLOOKUP(I:I,Sheet2!A:B,2,0)</f>
        <v>Nepoznata</v>
      </c>
      <c r="AO455" s="3"/>
      <c r="AP455" t="s">
        <v>510</v>
      </c>
      <c r="AQ455" s="3"/>
    </row>
    <row r="456" spans="13:43" x14ac:dyDescent="0.3">
      <c r="M456" t="str">
        <f>VLOOKUP(I:I,Sheet2!A:B,2,0)</f>
        <v>Nepoznata</v>
      </c>
      <c r="AO456" s="3"/>
      <c r="AP456" t="s">
        <v>511</v>
      </c>
      <c r="AQ456" s="3"/>
    </row>
    <row r="457" spans="13:43" x14ac:dyDescent="0.3">
      <c r="M457" t="str">
        <f>VLOOKUP(I:I,Sheet2!A:B,2,0)</f>
        <v>Nepoznata</v>
      </c>
      <c r="AO457" s="3"/>
      <c r="AP457" t="s">
        <v>512</v>
      </c>
      <c r="AQ457" s="3"/>
    </row>
    <row r="458" spans="13:43" x14ac:dyDescent="0.3">
      <c r="M458" t="str">
        <f>VLOOKUP(I:I,Sheet2!A:B,2,0)</f>
        <v>Nepoznata</v>
      </c>
      <c r="AO458" s="3"/>
      <c r="AP458" t="s">
        <v>513</v>
      </c>
      <c r="AQ458" s="3"/>
    </row>
    <row r="459" spans="13:43" x14ac:dyDescent="0.3">
      <c r="M459" t="str">
        <f>VLOOKUP(I:I,Sheet2!A:B,2,0)</f>
        <v>Nepoznata</v>
      </c>
      <c r="AO459" s="3"/>
      <c r="AP459" t="s">
        <v>514</v>
      </c>
      <c r="AQ459" s="3"/>
    </row>
    <row r="460" spans="13:43" x14ac:dyDescent="0.3">
      <c r="M460" t="str">
        <f>VLOOKUP(I:I,Sheet2!A:B,2,0)</f>
        <v>Nepoznata</v>
      </c>
      <c r="AO460" s="3"/>
      <c r="AP460" t="s">
        <v>515</v>
      </c>
      <c r="AQ460" s="3"/>
    </row>
    <row r="461" spans="13:43" x14ac:dyDescent="0.3">
      <c r="M461" t="str">
        <f>VLOOKUP(I:I,Sheet2!A:B,2,0)</f>
        <v>Nepoznata</v>
      </c>
      <c r="AO461" s="3"/>
      <c r="AP461" t="s">
        <v>516</v>
      </c>
      <c r="AQ461" s="3"/>
    </row>
    <row r="462" spans="13:43" x14ac:dyDescent="0.3">
      <c r="M462" t="str">
        <f>VLOOKUP(I:I,Sheet2!A:B,2,0)</f>
        <v>Nepoznata</v>
      </c>
      <c r="AO462" s="3"/>
      <c r="AP462" t="s">
        <v>517</v>
      </c>
      <c r="AQ462" s="3"/>
    </row>
    <row r="463" spans="13:43" x14ac:dyDescent="0.3">
      <c r="M463" t="str">
        <f>VLOOKUP(I:I,Sheet2!A:B,2,0)</f>
        <v>Nepoznata</v>
      </c>
      <c r="AO463" s="3"/>
      <c r="AP463" t="s">
        <v>518</v>
      </c>
      <c r="AQ463" s="3"/>
    </row>
    <row r="464" spans="13:43" x14ac:dyDescent="0.3">
      <c r="M464" t="str">
        <f>VLOOKUP(I:I,Sheet2!A:B,2,0)</f>
        <v>Nepoznata</v>
      </c>
      <c r="AO464" s="3"/>
      <c r="AP464" t="s">
        <v>519</v>
      </c>
      <c r="AQ464" s="3"/>
    </row>
    <row r="465" spans="13:43" x14ac:dyDescent="0.3">
      <c r="M465" t="str">
        <f>VLOOKUP(I:I,Sheet2!A:B,2,0)</f>
        <v>Nepoznata</v>
      </c>
      <c r="AO465" s="3"/>
      <c r="AP465" t="s">
        <v>520</v>
      </c>
      <c r="AQ465" s="3"/>
    </row>
    <row r="466" spans="13:43" x14ac:dyDescent="0.3">
      <c r="M466" t="str">
        <f>VLOOKUP(I:I,Sheet2!A:B,2,0)</f>
        <v>Nepoznata</v>
      </c>
      <c r="AO466" s="3"/>
      <c r="AP466" t="s">
        <v>521</v>
      </c>
      <c r="AQ466" s="3"/>
    </row>
    <row r="467" spans="13:43" x14ac:dyDescent="0.3">
      <c r="M467" t="str">
        <f>VLOOKUP(I:I,Sheet2!A:B,2,0)</f>
        <v>Nepoznata</v>
      </c>
      <c r="AO467" s="3"/>
      <c r="AP467" t="s">
        <v>522</v>
      </c>
      <c r="AQ467" s="3"/>
    </row>
    <row r="468" spans="13:43" x14ac:dyDescent="0.3">
      <c r="M468" t="str">
        <f>VLOOKUP(I:I,Sheet2!A:B,2,0)</f>
        <v>Nepoznata</v>
      </c>
      <c r="AO468" s="3"/>
      <c r="AP468" t="s">
        <v>523</v>
      </c>
      <c r="AQ468" s="3"/>
    </row>
    <row r="469" spans="13:43" x14ac:dyDescent="0.3">
      <c r="M469" t="str">
        <f>VLOOKUP(I:I,Sheet2!A:B,2,0)</f>
        <v>Nepoznata</v>
      </c>
      <c r="AO469" s="3"/>
      <c r="AP469" t="s">
        <v>524</v>
      </c>
      <c r="AQ469" s="3"/>
    </row>
    <row r="470" spans="13:43" x14ac:dyDescent="0.3">
      <c r="M470" t="str">
        <f>VLOOKUP(I:I,Sheet2!A:B,2,0)</f>
        <v>Nepoznata</v>
      </c>
      <c r="AO470" s="3"/>
      <c r="AP470" t="s">
        <v>525</v>
      </c>
      <c r="AQ470" s="3"/>
    </row>
    <row r="471" spans="13:43" x14ac:dyDescent="0.3">
      <c r="M471" t="str">
        <f>VLOOKUP(I:I,Sheet2!A:B,2,0)</f>
        <v>Nepoznata</v>
      </c>
      <c r="AO471" s="3"/>
      <c r="AP471" t="s">
        <v>526</v>
      </c>
      <c r="AQ471" s="3"/>
    </row>
    <row r="472" spans="13:43" x14ac:dyDescent="0.3">
      <c r="M472" t="str">
        <f>VLOOKUP(I:I,Sheet2!A:B,2,0)</f>
        <v>Nepoznata</v>
      </c>
      <c r="AO472" s="3"/>
      <c r="AP472" t="s">
        <v>527</v>
      </c>
      <c r="AQ472" s="3"/>
    </row>
    <row r="473" spans="13:43" x14ac:dyDescent="0.3">
      <c r="M473" t="str">
        <f>VLOOKUP(I:I,Sheet2!A:B,2,0)</f>
        <v>Nepoznata</v>
      </c>
      <c r="AO473" s="3"/>
      <c r="AP473" t="s">
        <v>528</v>
      </c>
      <c r="AQ473" s="3"/>
    </row>
    <row r="474" spans="13:43" x14ac:dyDescent="0.3">
      <c r="M474" t="str">
        <f>VLOOKUP(I:I,Sheet2!A:B,2,0)</f>
        <v>Nepoznata</v>
      </c>
      <c r="AO474" s="3"/>
      <c r="AP474" t="s">
        <v>529</v>
      </c>
      <c r="AQ474" s="3"/>
    </row>
    <row r="475" spans="13:43" x14ac:dyDescent="0.3">
      <c r="M475" t="str">
        <f>VLOOKUP(I:I,Sheet2!A:B,2,0)</f>
        <v>Nepoznata</v>
      </c>
      <c r="AO475" s="3"/>
      <c r="AP475" t="s">
        <v>530</v>
      </c>
      <c r="AQ475" s="3"/>
    </row>
    <row r="476" spans="13:43" x14ac:dyDescent="0.3">
      <c r="M476" t="str">
        <f>VLOOKUP(I:I,Sheet2!A:B,2,0)</f>
        <v>Nepoznata</v>
      </c>
      <c r="AO476" s="3"/>
      <c r="AP476" t="s">
        <v>531</v>
      </c>
      <c r="AQ476" s="3"/>
    </row>
    <row r="477" spans="13:43" x14ac:dyDescent="0.3">
      <c r="M477" t="str">
        <f>VLOOKUP(I:I,Sheet2!A:B,2,0)</f>
        <v>Nepoznata</v>
      </c>
      <c r="AO477" s="3"/>
      <c r="AP477" t="s">
        <v>532</v>
      </c>
      <c r="AQ477" s="3"/>
    </row>
    <row r="478" spans="13:43" x14ac:dyDescent="0.3">
      <c r="M478" t="str">
        <f>VLOOKUP(I:I,Sheet2!A:B,2,0)</f>
        <v>Nepoznata</v>
      </c>
      <c r="AO478" s="3"/>
      <c r="AP478" t="s">
        <v>533</v>
      </c>
      <c r="AQ478" s="3"/>
    </row>
    <row r="479" spans="13:43" x14ac:dyDescent="0.3">
      <c r="M479" t="str">
        <f>VLOOKUP(I:I,Sheet2!A:B,2,0)</f>
        <v>Nepoznata</v>
      </c>
      <c r="AO479" s="3"/>
      <c r="AP479" t="s">
        <v>534</v>
      </c>
      <c r="AQ479" s="3"/>
    </row>
    <row r="480" spans="13:43" x14ac:dyDescent="0.3">
      <c r="M480" t="str">
        <f>VLOOKUP(I:I,Sheet2!A:B,2,0)</f>
        <v>Nepoznata</v>
      </c>
      <c r="AO480" s="3"/>
      <c r="AP480" t="s">
        <v>535</v>
      </c>
      <c r="AQ480" s="3"/>
    </row>
    <row r="481" spans="13:43" x14ac:dyDescent="0.3">
      <c r="M481" t="str">
        <f>VLOOKUP(I:I,Sheet2!A:B,2,0)</f>
        <v>Nepoznata</v>
      </c>
      <c r="AO481" s="3"/>
      <c r="AP481" t="s">
        <v>536</v>
      </c>
      <c r="AQ481" s="3"/>
    </row>
    <row r="482" spans="13:43" x14ac:dyDescent="0.3">
      <c r="M482" t="str">
        <f>VLOOKUP(I:I,Sheet2!A:B,2,0)</f>
        <v>Nepoznata</v>
      </c>
      <c r="AO482" s="3"/>
      <c r="AP482" t="s">
        <v>537</v>
      </c>
      <c r="AQ482" s="3"/>
    </row>
    <row r="483" spans="13:43" x14ac:dyDescent="0.3">
      <c r="M483" t="str">
        <f>VLOOKUP(I:I,Sheet2!A:B,2,0)</f>
        <v>Nepoznata</v>
      </c>
      <c r="AO483" s="3"/>
      <c r="AP483" t="s">
        <v>538</v>
      </c>
      <c r="AQ483" s="3"/>
    </row>
    <row r="484" spans="13:43" x14ac:dyDescent="0.3">
      <c r="M484" t="str">
        <f>VLOOKUP(I:I,Sheet2!A:B,2,0)</f>
        <v>Nepoznata</v>
      </c>
      <c r="AO484" s="3"/>
      <c r="AP484" t="s">
        <v>539</v>
      </c>
      <c r="AQ484" s="3"/>
    </row>
    <row r="485" spans="13:43" x14ac:dyDescent="0.3">
      <c r="M485" t="str">
        <f>VLOOKUP(I:I,Sheet2!A:B,2,0)</f>
        <v>Nepoznata</v>
      </c>
      <c r="AO485" s="3"/>
      <c r="AP485" t="s">
        <v>540</v>
      </c>
      <c r="AQ485" s="3"/>
    </row>
    <row r="486" spans="13:43" x14ac:dyDescent="0.3">
      <c r="M486" t="str">
        <f>VLOOKUP(I:I,Sheet2!A:B,2,0)</f>
        <v>Nepoznata</v>
      </c>
      <c r="AO486" s="3"/>
      <c r="AP486" t="s">
        <v>541</v>
      </c>
      <c r="AQ486" s="3"/>
    </row>
    <row r="487" spans="13:43" x14ac:dyDescent="0.3">
      <c r="M487" t="str">
        <f>VLOOKUP(I:I,Sheet2!A:B,2,0)</f>
        <v>Nepoznata</v>
      </c>
      <c r="AO487" s="3"/>
      <c r="AP487" t="s">
        <v>542</v>
      </c>
      <c r="AQ487" s="3"/>
    </row>
    <row r="488" spans="13:43" x14ac:dyDescent="0.3">
      <c r="M488" t="str">
        <f>VLOOKUP(I:I,Sheet2!A:B,2,0)</f>
        <v>Nepoznata</v>
      </c>
      <c r="AO488" s="3"/>
      <c r="AP488" t="s">
        <v>543</v>
      </c>
      <c r="AQ488" s="3"/>
    </row>
    <row r="489" spans="13:43" x14ac:dyDescent="0.3">
      <c r="M489" t="str">
        <f>VLOOKUP(I:I,Sheet2!A:B,2,0)</f>
        <v>Nepoznata</v>
      </c>
      <c r="AO489" s="3"/>
      <c r="AP489" t="s">
        <v>544</v>
      </c>
      <c r="AQ489" s="3"/>
    </row>
    <row r="490" spans="13:43" x14ac:dyDescent="0.3">
      <c r="M490" t="str">
        <f>VLOOKUP(I:I,Sheet2!A:B,2,0)</f>
        <v>Nepoznata</v>
      </c>
      <c r="AO490" s="3"/>
      <c r="AP490" t="s">
        <v>545</v>
      </c>
      <c r="AQ490" s="3"/>
    </row>
    <row r="491" spans="13:43" x14ac:dyDescent="0.3">
      <c r="M491" t="str">
        <f>VLOOKUP(I:I,Sheet2!A:B,2,0)</f>
        <v>Nepoznata</v>
      </c>
      <c r="AO491" s="3"/>
      <c r="AP491" t="s">
        <v>546</v>
      </c>
      <c r="AQ491" s="3"/>
    </row>
    <row r="492" spans="13:43" x14ac:dyDescent="0.3">
      <c r="M492" t="str">
        <f>VLOOKUP(I:I,Sheet2!A:B,2,0)</f>
        <v>Nepoznata</v>
      </c>
      <c r="AO492" s="3"/>
      <c r="AP492" t="s">
        <v>547</v>
      </c>
      <c r="AQ492" s="3"/>
    </row>
    <row r="493" spans="13:43" x14ac:dyDescent="0.3">
      <c r="M493" t="str">
        <f>VLOOKUP(I:I,Sheet2!A:B,2,0)</f>
        <v>Nepoznata</v>
      </c>
      <c r="AO493" s="3"/>
      <c r="AP493" t="s">
        <v>548</v>
      </c>
      <c r="AQ493" s="3"/>
    </row>
    <row r="494" spans="13:43" x14ac:dyDescent="0.3">
      <c r="M494" t="str">
        <f>VLOOKUP(I:I,Sheet2!A:B,2,0)</f>
        <v>Nepoznata</v>
      </c>
      <c r="AO494" s="3"/>
      <c r="AP494" t="s">
        <v>549</v>
      </c>
      <c r="AQ494" s="3"/>
    </row>
    <row r="495" spans="13:43" x14ac:dyDescent="0.3">
      <c r="M495" t="str">
        <f>VLOOKUP(I:I,Sheet2!A:B,2,0)</f>
        <v>Nepoznata</v>
      </c>
      <c r="AO495" s="3"/>
      <c r="AP495" t="s">
        <v>550</v>
      </c>
      <c r="AQ495" s="3"/>
    </row>
    <row r="496" spans="13:43" x14ac:dyDescent="0.3">
      <c r="M496" t="str">
        <f>VLOOKUP(I:I,Sheet2!A:B,2,0)</f>
        <v>Nepoznata</v>
      </c>
      <c r="AO496" s="3"/>
      <c r="AP496" t="s">
        <v>551</v>
      </c>
      <c r="AQ496" s="3"/>
    </row>
    <row r="497" spans="13:43" x14ac:dyDescent="0.3">
      <c r="M497" t="str">
        <f>VLOOKUP(I:I,Sheet2!A:B,2,0)</f>
        <v>Nepoznata</v>
      </c>
      <c r="AO497" s="3"/>
      <c r="AP497" t="s">
        <v>552</v>
      </c>
      <c r="AQ497" s="3"/>
    </row>
    <row r="498" spans="13:43" x14ac:dyDescent="0.3">
      <c r="M498" t="str">
        <f>VLOOKUP(I:I,Sheet2!A:B,2,0)</f>
        <v>Nepoznata</v>
      </c>
      <c r="AO498" s="3"/>
      <c r="AP498" t="s">
        <v>553</v>
      </c>
      <c r="AQ498" s="3"/>
    </row>
    <row r="499" spans="13:43" x14ac:dyDescent="0.3">
      <c r="M499" t="str">
        <f>VLOOKUP(I:I,Sheet2!A:B,2,0)</f>
        <v>Nepoznata</v>
      </c>
      <c r="AO499" s="3"/>
      <c r="AP499" t="s">
        <v>554</v>
      </c>
      <c r="AQ499" s="3"/>
    </row>
    <row r="500" spans="13:43" x14ac:dyDescent="0.3">
      <c r="M500" t="str">
        <f>VLOOKUP(I:I,Sheet2!A:B,2,0)</f>
        <v>Nepoznata</v>
      </c>
      <c r="AO500" s="3"/>
      <c r="AP500" t="s">
        <v>555</v>
      </c>
      <c r="AQ500" s="3"/>
    </row>
    <row r="501" spans="13:43" x14ac:dyDescent="0.3">
      <c r="M501" t="str">
        <f>VLOOKUP(I:I,Sheet2!A:B,2,0)</f>
        <v>Nepoznata</v>
      </c>
      <c r="AO501" s="3"/>
      <c r="AP501" t="s">
        <v>556</v>
      </c>
      <c r="AQ501" s="3"/>
    </row>
    <row r="502" spans="13:43" x14ac:dyDescent="0.3">
      <c r="M502" t="str">
        <f>VLOOKUP(I:I,Sheet2!A:B,2,0)</f>
        <v>Nepoznata</v>
      </c>
      <c r="AO502" s="3"/>
      <c r="AP502" t="s">
        <v>557</v>
      </c>
      <c r="AQ502" s="3"/>
    </row>
    <row r="503" spans="13:43" x14ac:dyDescent="0.3">
      <c r="M503" t="str">
        <f>VLOOKUP(I:I,Sheet2!A:B,2,0)</f>
        <v>Nepoznata</v>
      </c>
      <c r="AO503" s="3"/>
      <c r="AP503" t="s">
        <v>558</v>
      </c>
      <c r="AQ503" s="3"/>
    </row>
    <row r="504" spans="13:43" x14ac:dyDescent="0.3">
      <c r="M504" t="str">
        <f>VLOOKUP(I:I,Sheet2!A:B,2,0)</f>
        <v>Nepoznata</v>
      </c>
      <c r="AO504" s="3"/>
      <c r="AP504" t="s">
        <v>559</v>
      </c>
      <c r="AQ504" s="3"/>
    </row>
    <row r="505" spans="13:43" x14ac:dyDescent="0.3">
      <c r="M505" t="str">
        <f>VLOOKUP(I:I,Sheet2!A:B,2,0)</f>
        <v>Nepoznata</v>
      </c>
      <c r="AO505" s="3"/>
      <c r="AP505" t="s">
        <v>560</v>
      </c>
      <c r="AQ505" s="3"/>
    </row>
    <row r="506" spans="13:43" x14ac:dyDescent="0.3">
      <c r="M506" t="str">
        <f>VLOOKUP(I:I,Sheet2!A:B,2,0)</f>
        <v>Nepoznata</v>
      </c>
      <c r="AO506" s="3"/>
      <c r="AP506" t="s">
        <v>561</v>
      </c>
      <c r="AQ506" s="3"/>
    </row>
    <row r="507" spans="13:43" x14ac:dyDescent="0.3">
      <c r="M507" t="str">
        <f>VLOOKUP(I:I,Sheet2!A:B,2,0)</f>
        <v>Nepoznata</v>
      </c>
      <c r="AO507" s="3"/>
      <c r="AP507" t="s">
        <v>562</v>
      </c>
      <c r="AQ507" s="3"/>
    </row>
    <row r="508" spans="13:43" x14ac:dyDescent="0.3">
      <c r="M508" t="str">
        <f>VLOOKUP(I:I,Sheet2!A:B,2,0)</f>
        <v>Nepoznata</v>
      </c>
      <c r="AO508" s="3"/>
      <c r="AP508" t="s">
        <v>563</v>
      </c>
      <c r="AQ508" s="3"/>
    </row>
    <row r="509" spans="13:43" x14ac:dyDescent="0.3">
      <c r="M509" t="str">
        <f>VLOOKUP(I:I,Sheet2!A:B,2,0)</f>
        <v>Nepoznata</v>
      </c>
      <c r="AO509" s="3"/>
      <c r="AP509" t="s">
        <v>564</v>
      </c>
      <c r="AQ509" s="3"/>
    </row>
    <row r="510" spans="13:43" x14ac:dyDescent="0.3">
      <c r="M510" t="str">
        <f>VLOOKUP(I:I,Sheet2!A:B,2,0)</f>
        <v>Nepoznata</v>
      </c>
      <c r="AO510" s="3"/>
      <c r="AP510" t="s">
        <v>565</v>
      </c>
      <c r="AQ510" s="3"/>
    </row>
    <row r="511" spans="13:43" x14ac:dyDescent="0.3">
      <c r="M511" t="str">
        <f>VLOOKUP(I:I,Sheet2!A:B,2,0)</f>
        <v>Nepoznata</v>
      </c>
      <c r="AO511" s="3"/>
      <c r="AP511" t="s">
        <v>566</v>
      </c>
      <c r="AQ511" s="3"/>
    </row>
    <row r="512" spans="13:43" x14ac:dyDescent="0.3">
      <c r="M512" t="str">
        <f>VLOOKUP(I:I,Sheet2!A:B,2,0)</f>
        <v>Nepoznata</v>
      </c>
      <c r="AO512" s="3"/>
      <c r="AP512" t="s">
        <v>567</v>
      </c>
      <c r="AQ512" s="3"/>
    </row>
    <row r="513" spans="13:43" x14ac:dyDescent="0.3">
      <c r="M513" t="str">
        <f>VLOOKUP(I:I,Sheet2!A:B,2,0)</f>
        <v>Nepoznata</v>
      </c>
      <c r="AO513" s="3"/>
      <c r="AP513" t="s">
        <v>568</v>
      </c>
      <c r="AQ513" s="3"/>
    </row>
    <row r="514" spans="13:43" x14ac:dyDescent="0.3">
      <c r="M514" t="str">
        <f>VLOOKUP(I:I,Sheet2!A:B,2,0)</f>
        <v>Nepoznata</v>
      </c>
      <c r="AO514" s="3"/>
      <c r="AP514" t="s">
        <v>569</v>
      </c>
      <c r="AQ514" s="3"/>
    </row>
    <row r="515" spans="13:43" x14ac:dyDescent="0.3">
      <c r="M515" t="str">
        <f>VLOOKUP(I:I,Sheet2!A:B,2,0)</f>
        <v>Nepoznata</v>
      </c>
      <c r="AO515" s="3"/>
      <c r="AP515" t="s">
        <v>570</v>
      </c>
      <c r="AQ515" s="3"/>
    </row>
    <row r="516" spans="13:43" x14ac:dyDescent="0.3">
      <c r="M516" t="str">
        <f>VLOOKUP(I:I,Sheet2!A:B,2,0)</f>
        <v>Nepoznata</v>
      </c>
      <c r="AO516" s="3"/>
      <c r="AP516" t="s">
        <v>571</v>
      </c>
      <c r="AQ516" s="3"/>
    </row>
    <row r="517" spans="13:43" x14ac:dyDescent="0.3">
      <c r="M517" t="str">
        <f>VLOOKUP(I:I,Sheet2!A:B,2,0)</f>
        <v>Nepoznata</v>
      </c>
      <c r="AO517" s="3"/>
      <c r="AP517" t="s">
        <v>572</v>
      </c>
      <c r="AQ517" s="3"/>
    </row>
    <row r="518" spans="13:43" x14ac:dyDescent="0.3">
      <c r="M518" t="str">
        <f>VLOOKUP(I:I,Sheet2!A:B,2,0)</f>
        <v>Nepoznata</v>
      </c>
      <c r="AO518" s="3"/>
      <c r="AP518" t="s">
        <v>573</v>
      </c>
      <c r="AQ518" s="3"/>
    </row>
    <row r="519" spans="13:43" x14ac:dyDescent="0.3">
      <c r="M519" t="str">
        <f>VLOOKUP(I:I,Sheet2!A:B,2,0)</f>
        <v>Nepoznata</v>
      </c>
      <c r="AO519" s="3"/>
      <c r="AP519" t="s">
        <v>574</v>
      </c>
      <c r="AQ519" s="3"/>
    </row>
    <row r="520" spans="13:43" x14ac:dyDescent="0.3">
      <c r="M520" t="str">
        <f>VLOOKUP(I:I,Sheet2!A:B,2,0)</f>
        <v>Nepoznata</v>
      </c>
      <c r="AO520" s="3"/>
      <c r="AP520" t="s">
        <v>575</v>
      </c>
      <c r="AQ520" s="3"/>
    </row>
    <row r="521" spans="13:43" x14ac:dyDescent="0.3">
      <c r="M521" t="str">
        <f>VLOOKUP(I:I,Sheet2!A:B,2,0)</f>
        <v>Nepoznata</v>
      </c>
      <c r="AO521" s="3"/>
      <c r="AP521" t="s">
        <v>576</v>
      </c>
      <c r="AQ521" s="3"/>
    </row>
    <row r="522" spans="13:43" x14ac:dyDescent="0.3">
      <c r="M522" t="str">
        <f>VLOOKUP(I:I,Sheet2!A:B,2,0)</f>
        <v>Nepoznata</v>
      </c>
      <c r="AO522" s="3"/>
      <c r="AP522" t="s">
        <v>577</v>
      </c>
      <c r="AQ522" s="3"/>
    </row>
    <row r="523" spans="13:43" x14ac:dyDescent="0.3">
      <c r="M523" t="str">
        <f>VLOOKUP(I:I,Sheet2!A:B,2,0)</f>
        <v>Nepoznata</v>
      </c>
      <c r="AO523" s="3"/>
      <c r="AP523" t="s">
        <v>578</v>
      </c>
      <c r="AQ523" s="3"/>
    </row>
    <row r="524" spans="13:43" x14ac:dyDescent="0.3">
      <c r="M524" t="str">
        <f>VLOOKUP(I:I,Sheet2!A:B,2,0)</f>
        <v>Nepoznata</v>
      </c>
      <c r="AO524" s="3"/>
      <c r="AP524" t="s">
        <v>579</v>
      </c>
      <c r="AQ524" s="3"/>
    </row>
    <row r="525" spans="13:43" x14ac:dyDescent="0.3">
      <c r="M525" t="str">
        <f>VLOOKUP(I:I,Sheet2!A:B,2,0)</f>
        <v>Nepoznata</v>
      </c>
      <c r="AO525" s="3"/>
      <c r="AP525" t="s">
        <v>580</v>
      </c>
      <c r="AQ525" s="3"/>
    </row>
    <row r="526" spans="13:43" x14ac:dyDescent="0.3">
      <c r="M526" t="str">
        <f>VLOOKUP(I:I,Sheet2!A:B,2,0)</f>
        <v>Nepoznata</v>
      </c>
      <c r="AO526" s="3"/>
      <c r="AP526" t="s">
        <v>581</v>
      </c>
      <c r="AQ526" s="3"/>
    </row>
    <row r="527" spans="13:43" x14ac:dyDescent="0.3">
      <c r="M527" t="str">
        <f>VLOOKUP(I:I,Sheet2!A:B,2,0)</f>
        <v>Nepoznata</v>
      </c>
      <c r="AO527" s="3"/>
      <c r="AP527" t="s">
        <v>582</v>
      </c>
      <c r="AQ527" s="3"/>
    </row>
    <row r="528" spans="13:43" x14ac:dyDescent="0.3">
      <c r="M528" t="str">
        <f>VLOOKUP(I:I,Sheet2!A:B,2,0)</f>
        <v>Nepoznata</v>
      </c>
      <c r="AO528" s="3"/>
      <c r="AP528" t="s">
        <v>583</v>
      </c>
      <c r="AQ528" s="3"/>
    </row>
    <row r="529" spans="13:43" x14ac:dyDescent="0.3">
      <c r="M529" t="str">
        <f>VLOOKUP(I:I,Sheet2!A:B,2,0)</f>
        <v>Nepoznata</v>
      </c>
      <c r="AO529" s="3"/>
      <c r="AP529" t="s">
        <v>584</v>
      </c>
      <c r="AQ529" s="3"/>
    </row>
    <row r="530" spans="13:43" x14ac:dyDescent="0.3">
      <c r="M530" t="str">
        <f>VLOOKUP(I:I,Sheet2!A:B,2,0)</f>
        <v>Nepoznata</v>
      </c>
      <c r="AO530" s="3"/>
      <c r="AP530" t="s">
        <v>585</v>
      </c>
      <c r="AQ530" s="3"/>
    </row>
    <row r="531" spans="13:43" x14ac:dyDescent="0.3">
      <c r="M531" t="str">
        <f>VLOOKUP(I:I,Sheet2!A:B,2,0)</f>
        <v>Nepoznata</v>
      </c>
      <c r="AO531" s="3"/>
      <c r="AP531" t="s">
        <v>586</v>
      </c>
      <c r="AQ531" s="3"/>
    </row>
    <row r="532" spans="13:43" x14ac:dyDescent="0.3">
      <c r="M532" t="str">
        <f>VLOOKUP(I:I,Sheet2!A:B,2,0)</f>
        <v>Nepoznata</v>
      </c>
      <c r="AO532" s="3"/>
      <c r="AP532" t="s">
        <v>587</v>
      </c>
      <c r="AQ532" s="3"/>
    </row>
    <row r="533" spans="13:43" x14ac:dyDescent="0.3">
      <c r="M533" t="str">
        <f>VLOOKUP(I:I,Sheet2!A:B,2,0)</f>
        <v>Nepoznata</v>
      </c>
      <c r="AO533" s="3"/>
      <c r="AP533" t="s">
        <v>588</v>
      </c>
      <c r="AQ533" s="3"/>
    </row>
    <row r="534" spans="13:43" x14ac:dyDescent="0.3">
      <c r="M534" t="str">
        <f>VLOOKUP(I:I,Sheet2!A:B,2,0)</f>
        <v>Nepoznata</v>
      </c>
      <c r="AO534" s="3"/>
      <c r="AP534" t="s">
        <v>589</v>
      </c>
      <c r="AQ534" s="3"/>
    </row>
    <row r="535" spans="13:43" x14ac:dyDescent="0.3">
      <c r="M535" t="str">
        <f>VLOOKUP(I:I,Sheet2!A:B,2,0)</f>
        <v>Nepoznata</v>
      </c>
      <c r="AO535" s="3"/>
      <c r="AP535" t="s">
        <v>590</v>
      </c>
      <c r="AQ535" s="3"/>
    </row>
    <row r="536" spans="13:43" x14ac:dyDescent="0.3">
      <c r="M536" t="str">
        <f>VLOOKUP(I:I,Sheet2!A:B,2,0)</f>
        <v>Nepoznata</v>
      </c>
      <c r="AO536" s="3"/>
      <c r="AP536" t="s">
        <v>591</v>
      </c>
      <c r="AQ536" s="3"/>
    </row>
    <row r="537" spans="13:43" x14ac:dyDescent="0.3">
      <c r="M537" t="str">
        <f>VLOOKUP(I:I,Sheet2!A:B,2,0)</f>
        <v>Nepoznata</v>
      </c>
      <c r="AO537" s="3"/>
      <c r="AP537" t="s">
        <v>592</v>
      </c>
      <c r="AQ537" s="3"/>
    </row>
    <row r="538" spans="13:43" x14ac:dyDescent="0.3">
      <c r="M538" t="str">
        <f>VLOOKUP(I:I,Sheet2!A:B,2,0)</f>
        <v>Nepoznata</v>
      </c>
      <c r="AO538" s="3"/>
      <c r="AP538" t="s">
        <v>593</v>
      </c>
      <c r="AQ538" s="3"/>
    </row>
    <row r="539" spans="13:43" x14ac:dyDescent="0.3">
      <c r="M539" t="str">
        <f>VLOOKUP(I:I,Sheet2!A:B,2,0)</f>
        <v>Nepoznata</v>
      </c>
      <c r="AO539" s="3"/>
      <c r="AP539" t="s">
        <v>594</v>
      </c>
      <c r="AQ539" s="3"/>
    </row>
    <row r="540" spans="13:43" x14ac:dyDescent="0.3">
      <c r="M540" t="str">
        <f>VLOOKUP(I:I,Sheet2!A:B,2,0)</f>
        <v>Nepoznata</v>
      </c>
      <c r="AO540" s="3"/>
      <c r="AP540" t="s">
        <v>595</v>
      </c>
      <c r="AQ540" s="3"/>
    </row>
    <row r="541" spans="13:43" x14ac:dyDescent="0.3">
      <c r="M541" t="str">
        <f>VLOOKUP(I:I,Sheet2!A:B,2,0)</f>
        <v>Nepoznata</v>
      </c>
      <c r="AO541" s="3"/>
      <c r="AP541" t="s">
        <v>596</v>
      </c>
      <c r="AQ541" s="3"/>
    </row>
    <row r="542" spans="13:43" x14ac:dyDescent="0.3">
      <c r="M542" t="str">
        <f>VLOOKUP(I:I,Sheet2!A:B,2,0)</f>
        <v>Nepoznata</v>
      </c>
      <c r="AO542" s="3"/>
      <c r="AP542" t="s">
        <v>597</v>
      </c>
      <c r="AQ542" s="3"/>
    </row>
    <row r="543" spans="13:43" x14ac:dyDescent="0.3">
      <c r="M543" t="str">
        <f>VLOOKUP(I:I,Sheet2!A:B,2,0)</f>
        <v>Nepoznata</v>
      </c>
      <c r="AO543" s="3"/>
      <c r="AP543" t="s">
        <v>598</v>
      </c>
      <c r="AQ543" s="3"/>
    </row>
    <row r="544" spans="13:43" x14ac:dyDescent="0.3">
      <c r="M544" t="str">
        <f>VLOOKUP(I:I,Sheet2!A:B,2,0)</f>
        <v>Nepoznata</v>
      </c>
      <c r="AO544" s="3"/>
      <c r="AP544" t="s">
        <v>599</v>
      </c>
      <c r="AQ544" s="3"/>
    </row>
    <row r="545" spans="13:43" x14ac:dyDescent="0.3">
      <c r="M545" t="str">
        <f>VLOOKUP(I:I,Sheet2!A:B,2,0)</f>
        <v>Nepoznata</v>
      </c>
      <c r="AO545" s="3"/>
      <c r="AP545" t="s">
        <v>600</v>
      </c>
      <c r="AQ545" s="3"/>
    </row>
    <row r="546" spans="13:43" x14ac:dyDescent="0.3">
      <c r="M546" t="str">
        <f>VLOOKUP(I:I,Sheet2!A:B,2,0)</f>
        <v>Nepoznata</v>
      </c>
      <c r="AO546" s="3"/>
      <c r="AP546" t="s">
        <v>601</v>
      </c>
      <c r="AQ546" s="3"/>
    </row>
    <row r="547" spans="13:43" x14ac:dyDescent="0.3">
      <c r="M547" t="str">
        <f>VLOOKUP(I:I,Sheet2!A:B,2,0)</f>
        <v>Nepoznata</v>
      </c>
      <c r="AO547" s="3"/>
      <c r="AP547" t="s">
        <v>602</v>
      </c>
      <c r="AQ547" s="3"/>
    </row>
    <row r="548" spans="13:43" x14ac:dyDescent="0.3">
      <c r="M548" t="str">
        <f>VLOOKUP(I:I,Sheet2!A:B,2,0)</f>
        <v>Nepoznata</v>
      </c>
      <c r="AO548" s="3"/>
      <c r="AP548" t="s">
        <v>603</v>
      </c>
      <c r="AQ548" s="3"/>
    </row>
    <row r="549" spans="13:43" x14ac:dyDescent="0.3">
      <c r="M549" t="str">
        <f>VLOOKUP(I:I,Sheet2!A:B,2,0)</f>
        <v>Nepoznata</v>
      </c>
      <c r="AO549" s="3"/>
      <c r="AP549" t="s">
        <v>604</v>
      </c>
      <c r="AQ549" s="3"/>
    </row>
    <row r="550" spans="13:43" x14ac:dyDescent="0.3">
      <c r="M550" t="str">
        <f>VLOOKUP(I:I,Sheet2!A:B,2,0)</f>
        <v>Nepoznata</v>
      </c>
      <c r="AO550" s="3"/>
      <c r="AP550" t="s">
        <v>605</v>
      </c>
      <c r="AQ550" s="3"/>
    </row>
    <row r="551" spans="13:43" x14ac:dyDescent="0.3">
      <c r="M551" t="str">
        <f>VLOOKUP(I:I,Sheet2!A:B,2,0)</f>
        <v>Nepoznata</v>
      </c>
      <c r="AO551" s="3"/>
      <c r="AP551" t="s">
        <v>606</v>
      </c>
      <c r="AQ551" s="3"/>
    </row>
    <row r="552" spans="13:43" x14ac:dyDescent="0.3">
      <c r="M552" t="str">
        <f>VLOOKUP(I:I,Sheet2!A:B,2,0)</f>
        <v>Nepoznata</v>
      </c>
      <c r="AO552" s="3"/>
      <c r="AP552" t="s">
        <v>607</v>
      </c>
      <c r="AQ552" s="3"/>
    </row>
    <row r="553" spans="13:43" x14ac:dyDescent="0.3">
      <c r="M553" t="str">
        <f>VLOOKUP(I:I,Sheet2!A:B,2,0)</f>
        <v>Nepoznata</v>
      </c>
      <c r="AO553" s="3"/>
      <c r="AP553" t="s">
        <v>608</v>
      </c>
      <c r="AQ553" s="3"/>
    </row>
    <row r="554" spans="13:43" x14ac:dyDescent="0.3">
      <c r="M554" t="str">
        <f>VLOOKUP(I:I,Sheet2!A:B,2,0)</f>
        <v>Nepoznata</v>
      </c>
      <c r="AO554" s="3"/>
      <c r="AP554" t="s">
        <v>609</v>
      </c>
      <c r="AQ554" s="3"/>
    </row>
    <row r="555" spans="13:43" x14ac:dyDescent="0.3">
      <c r="M555" t="str">
        <f>VLOOKUP(I:I,Sheet2!A:B,2,0)</f>
        <v>Nepoznata</v>
      </c>
      <c r="AO555" s="3"/>
      <c r="AP555" t="s">
        <v>610</v>
      </c>
      <c r="AQ555" s="3"/>
    </row>
    <row r="556" spans="13:43" x14ac:dyDescent="0.3">
      <c r="M556" t="str">
        <f>VLOOKUP(I:I,Sheet2!A:B,2,0)</f>
        <v>Nepoznata</v>
      </c>
      <c r="AO556" s="3"/>
      <c r="AP556" t="s">
        <v>611</v>
      </c>
      <c r="AQ556" s="3"/>
    </row>
    <row r="557" spans="13:43" x14ac:dyDescent="0.3">
      <c r="M557" t="str">
        <f>VLOOKUP(I:I,Sheet2!A:B,2,0)</f>
        <v>Nepoznata</v>
      </c>
      <c r="AO557" s="3"/>
      <c r="AP557" t="s">
        <v>612</v>
      </c>
      <c r="AQ557" s="3"/>
    </row>
    <row r="558" spans="13:43" x14ac:dyDescent="0.3">
      <c r="M558" t="str">
        <f>VLOOKUP(I:I,Sheet2!A:B,2,0)</f>
        <v>Nepoznata</v>
      </c>
      <c r="AO558" s="3"/>
      <c r="AP558" t="s">
        <v>613</v>
      </c>
      <c r="AQ558" s="3"/>
    </row>
    <row r="559" spans="13:43" x14ac:dyDescent="0.3">
      <c r="M559" t="str">
        <f>VLOOKUP(I:I,Sheet2!A:B,2,0)</f>
        <v>Nepoznata</v>
      </c>
      <c r="AO559" s="3"/>
      <c r="AP559" t="s">
        <v>614</v>
      </c>
      <c r="AQ559" s="3"/>
    </row>
    <row r="560" spans="13:43" x14ac:dyDescent="0.3">
      <c r="M560" t="str">
        <f>VLOOKUP(I:I,Sheet2!A:B,2,0)</f>
        <v>Nepoznata</v>
      </c>
      <c r="AO560" s="3"/>
      <c r="AP560" t="s">
        <v>615</v>
      </c>
      <c r="AQ560" s="3"/>
    </row>
    <row r="561" spans="13:43" x14ac:dyDescent="0.3">
      <c r="M561" t="str">
        <f>VLOOKUP(I:I,Sheet2!A:B,2,0)</f>
        <v>Nepoznata</v>
      </c>
      <c r="AO561" s="3"/>
      <c r="AP561" t="s">
        <v>616</v>
      </c>
      <c r="AQ561" s="3"/>
    </row>
    <row r="562" spans="13:43" x14ac:dyDescent="0.3">
      <c r="M562" t="str">
        <f>VLOOKUP(I:I,Sheet2!A:B,2,0)</f>
        <v>Nepoznata</v>
      </c>
      <c r="AO562" s="3"/>
      <c r="AP562" t="s">
        <v>617</v>
      </c>
      <c r="AQ562" s="3"/>
    </row>
    <row r="563" spans="13:43" x14ac:dyDescent="0.3">
      <c r="M563" t="str">
        <f>VLOOKUP(I:I,Sheet2!A:B,2,0)</f>
        <v>Nepoznata</v>
      </c>
      <c r="AO563" s="3"/>
      <c r="AP563" t="s">
        <v>618</v>
      </c>
      <c r="AQ563" s="3"/>
    </row>
    <row r="564" spans="13:43" x14ac:dyDescent="0.3">
      <c r="M564" t="str">
        <f>VLOOKUP(I:I,Sheet2!A:B,2,0)</f>
        <v>Nepoznata</v>
      </c>
      <c r="AO564" s="3"/>
      <c r="AP564" t="s">
        <v>619</v>
      </c>
      <c r="AQ564" s="3"/>
    </row>
    <row r="565" spans="13:43" x14ac:dyDescent="0.3">
      <c r="M565" t="str">
        <f>VLOOKUP(I:I,Sheet2!A:B,2,0)</f>
        <v>Nepoznata</v>
      </c>
      <c r="AO565" s="3"/>
      <c r="AP565" t="s">
        <v>620</v>
      </c>
      <c r="AQ565" s="3"/>
    </row>
    <row r="566" spans="13:43" x14ac:dyDescent="0.3">
      <c r="M566" t="str">
        <f>VLOOKUP(I:I,Sheet2!A:B,2,0)</f>
        <v>Nepoznata</v>
      </c>
      <c r="AO566" s="3"/>
      <c r="AP566" t="s">
        <v>621</v>
      </c>
      <c r="AQ566" s="3"/>
    </row>
    <row r="567" spans="13:43" x14ac:dyDescent="0.3">
      <c r="M567" t="str">
        <f>VLOOKUP(I:I,Sheet2!A:B,2,0)</f>
        <v>Nepoznata</v>
      </c>
      <c r="AO567" s="3"/>
      <c r="AP567" t="s">
        <v>622</v>
      </c>
      <c r="AQ567" s="3"/>
    </row>
    <row r="568" spans="13:43" x14ac:dyDescent="0.3">
      <c r="M568" t="str">
        <f>VLOOKUP(I:I,Sheet2!A:B,2,0)</f>
        <v>Nepoznata</v>
      </c>
      <c r="AO568" s="3"/>
      <c r="AP568" t="s">
        <v>623</v>
      </c>
      <c r="AQ568" s="3"/>
    </row>
    <row r="569" spans="13:43" x14ac:dyDescent="0.3">
      <c r="M569" t="str">
        <f>VLOOKUP(I:I,Sheet2!A:B,2,0)</f>
        <v>Nepoznata</v>
      </c>
      <c r="AO569" s="3"/>
      <c r="AP569" t="s">
        <v>624</v>
      </c>
      <c r="AQ569" s="3"/>
    </row>
    <row r="570" spans="13:43" x14ac:dyDescent="0.3">
      <c r="M570" t="str">
        <f>VLOOKUP(I:I,Sheet2!A:B,2,0)</f>
        <v>Nepoznata</v>
      </c>
      <c r="AO570" s="3"/>
      <c r="AP570" t="s">
        <v>625</v>
      </c>
      <c r="AQ570" s="3"/>
    </row>
    <row r="571" spans="13:43" x14ac:dyDescent="0.3">
      <c r="M571" t="str">
        <f>VLOOKUP(I:I,Sheet2!A:B,2,0)</f>
        <v>Nepoznata</v>
      </c>
      <c r="AO571" s="3"/>
      <c r="AP571" t="s">
        <v>626</v>
      </c>
      <c r="AQ571" s="3"/>
    </row>
    <row r="572" spans="13:43" x14ac:dyDescent="0.3">
      <c r="M572" t="str">
        <f>VLOOKUP(I:I,Sheet2!A:B,2,0)</f>
        <v>Nepoznata</v>
      </c>
      <c r="AO572" s="3"/>
      <c r="AP572" t="s">
        <v>627</v>
      </c>
      <c r="AQ572" s="3"/>
    </row>
    <row r="573" spans="13:43" x14ac:dyDescent="0.3">
      <c r="M573" t="str">
        <f>VLOOKUP(I:I,Sheet2!A:B,2,0)</f>
        <v>Nepoznata</v>
      </c>
      <c r="AO573" s="3"/>
      <c r="AP573" t="s">
        <v>628</v>
      </c>
      <c r="AQ573" s="3"/>
    </row>
    <row r="574" spans="13:43" x14ac:dyDescent="0.3">
      <c r="M574" t="str">
        <f>VLOOKUP(I:I,Sheet2!A:B,2,0)</f>
        <v>Nepoznata</v>
      </c>
      <c r="AO574" s="3"/>
      <c r="AP574" t="s">
        <v>629</v>
      </c>
      <c r="AQ574" s="3"/>
    </row>
    <row r="575" spans="13:43" x14ac:dyDescent="0.3">
      <c r="M575" t="str">
        <f>VLOOKUP(I:I,Sheet2!A:B,2,0)</f>
        <v>Nepoznata</v>
      </c>
      <c r="AO575" s="3"/>
      <c r="AP575" t="s">
        <v>630</v>
      </c>
      <c r="AQ575" s="3"/>
    </row>
    <row r="576" spans="13:43" x14ac:dyDescent="0.3">
      <c r="M576" t="str">
        <f>VLOOKUP(I:I,Sheet2!A:B,2,0)</f>
        <v>Nepoznata</v>
      </c>
      <c r="AO576" s="3"/>
      <c r="AP576" t="s">
        <v>631</v>
      </c>
      <c r="AQ576" s="3"/>
    </row>
    <row r="577" spans="13:43" x14ac:dyDescent="0.3">
      <c r="M577" t="str">
        <f>VLOOKUP(I:I,Sheet2!A:B,2,0)</f>
        <v>Nepoznata</v>
      </c>
      <c r="AO577" s="3"/>
      <c r="AP577" t="s">
        <v>632</v>
      </c>
      <c r="AQ577" s="3"/>
    </row>
    <row r="578" spans="13:43" x14ac:dyDescent="0.3">
      <c r="M578" t="str">
        <f>VLOOKUP(I:I,Sheet2!A:B,2,0)</f>
        <v>Nepoznata</v>
      </c>
      <c r="AO578" s="3"/>
      <c r="AP578" t="s">
        <v>633</v>
      </c>
      <c r="AQ578" s="3"/>
    </row>
    <row r="579" spans="13:43" x14ac:dyDescent="0.3">
      <c r="M579" t="str">
        <f>VLOOKUP(I:I,Sheet2!A:B,2,0)</f>
        <v>Nepoznata</v>
      </c>
      <c r="AO579" s="3"/>
      <c r="AP579" t="s">
        <v>634</v>
      </c>
      <c r="AQ579" s="3"/>
    </row>
    <row r="580" spans="13:43" x14ac:dyDescent="0.3">
      <c r="M580" t="str">
        <f>VLOOKUP(I:I,Sheet2!A:B,2,0)</f>
        <v>Nepoznata</v>
      </c>
      <c r="AO580" s="3"/>
      <c r="AP580" t="s">
        <v>635</v>
      </c>
      <c r="AQ580" s="3"/>
    </row>
    <row r="581" spans="13:43" x14ac:dyDescent="0.3">
      <c r="M581" t="str">
        <f>VLOOKUP(I:I,Sheet2!A:B,2,0)</f>
        <v>Nepoznata</v>
      </c>
      <c r="AO581" s="3"/>
      <c r="AP581" t="s">
        <v>636</v>
      </c>
      <c r="AQ581" s="3"/>
    </row>
    <row r="582" spans="13:43" x14ac:dyDescent="0.3">
      <c r="M582" t="str">
        <f>VLOOKUP(I:I,Sheet2!A:B,2,0)</f>
        <v>Nepoznata</v>
      </c>
      <c r="AO582" s="3"/>
      <c r="AP582" t="s">
        <v>637</v>
      </c>
      <c r="AQ582" s="3"/>
    </row>
    <row r="583" spans="13:43" x14ac:dyDescent="0.3">
      <c r="M583" t="str">
        <f>VLOOKUP(I:I,Sheet2!A:B,2,0)</f>
        <v>Nepoznata</v>
      </c>
      <c r="AO583" s="3"/>
      <c r="AP583" t="s">
        <v>638</v>
      </c>
      <c r="AQ583" s="3"/>
    </row>
    <row r="584" spans="13:43" x14ac:dyDescent="0.3">
      <c r="M584" t="str">
        <f>VLOOKUP(I:I,Sheet2!A:B,2,0)</f>
        <v>Nepoznata</v>
      </c>
      <c r="AO584" s="3"/>
      <c r="AP584" t="s">
        <v>639</v>
      </c>
      <c r="AQ584" s="3"/>
    </row>
    <row r="585" spans="13:43" x14ac:dyDescent="0.3">
      <c r="M585" t="str">
        <f>VLOOKUP(I:I,Sheet2!A:B,2,0)</f>
        <v>Nepoznata</v>
      </c>
      <c r="AO585" s="3"/>
      <c r="AP585" t="s">
        <v>640</v>
      </c>
      <c r="AQ585" s="3"/>
    </row>
    <row r="586" spans="13:43" x14ac:dyDescent="0.3">
      <c r="M586" t="str">
        <f>VLOOKUP(I:I,Sheet2!A:B,2,0)</f>
        <v>Nepoznata</v>
      </c>
      <c r="AO586" s="3"/>
      <c r="AP586" t="s">
        <v>641</v>
      </c>
      <c r="AQ586" s="3"/>
    </row>
    <row r="587" spans="13:43" x14ac:dyDescent="0.3">
      <c r="M587" t="str">
        <f>VLOOKUP(I:I,Sheet2!A:B,2,0)</f>
        <v>Nepoznata</v>
      </c>
      <c r="AO587" s="3"/>
      <c r="AP587" t="s">
        <v>642</v>
      </c>
      <c r="AQ587" s="3"/>
    </row>
    <row r="588" spans="13:43" x14ac:dyDescent="0.3">
      <c r="M588" t="str">
        <f>VLOOKUP(I:I,Sheet2!A:B,2,0)</f>
        <v>Nepoznata</v>
      </c>
      <c r="AO588" s="3"/>
      <c r="AP588" t="s">
        <v>643</v>
      </c>
      <c r="AQ588" s="3"/>
    </row>
    <row r="589" spans="13:43" x14ac:dyDescent="0.3">
      <c r="M589" t="str">
        <f>VLOOKUP(I:I,Sheet2!A:B,2,0)</f>
        <v>Nepoznata</v>
      </c>
      <c r="AO589" s="3"/>
      <c r="AP589" t="s">
        <v>644</v>
      </c>
      <c r="AQ589" s="3"/>
    </row>
    <row r="590" spans="13:43" x14ac:dyDescent="0.3">
      <c r="M590" t="str">
        <f>VLOOKUP(I:I,Sheet2!A:B,2,0)</f>
        <v>Nepoznata</v>
      </c>
      <c r="AO590" s="3"/>
      <c r="AP590" t="s">
        <v>645</v>
      </c>
      <c r="AQ590" s="3"/>
    </row>
    <row r="591" spans="13:43" x14ac:dyDescent="0.3">
      <c r="M591" t="str">
        <f>VLOOKUP(I:I,Sheet2!A:B,2,0)</f>
        <v>Nepoznata</v>
      </c>
      <c r="AO591" s="3"/>
      <c r="AP591" t="s">
        <v>646</v>
      </c>
      <c r="AQ591" s="3"/>
    </row>
    <row r="592" spans="13:43" x14ac:dyDescent="0.3">
      <c r="M592" t="str">
        <f>VLOOKUP(I:I,Sheet2!A:B,2,0)</f>
        <v>Nepoznata</v>
      </c>
      <c r="AO592" s="3"/>
      <c r="AP592" t="s">
        <v>647</v>
      </c>
      <c r="AQ592" s="3"/>
    </row>
    <row r="593" spans="13:43" x14ac:dyDescent="0.3">
      <c r="M593" t="str">
        <f>VLOOKUP(I:I,Sheet2!A:B,2,0)</f>
        <v>Nepoznata</v>
      </c>
      <c r="AO593" s="3"/>
      <c r="AP593" t="s">
        <v>648</v>
      </c>
      <c r="AQ593" s="3"/>
    </row>
    <row r="594" spans="13:43" x14ac:dyDescent="0.3">
      <c r="M594" t="str">
        <f>VLOOKUP(I:I,Sheet2!A:B,2,0)</f>
        <v>Nepoznata</v>
      </c>
      <c r="AO594" s="3"/>
      <c r="AP594" t="s">
        <v>649</v>
      </c>
      <c r="AQ594" s="3"/>
    </row>
    <row r="595" spans="13:43" x14ac:dyDescent="0.3">
      <c r="M595" t="str">
        <f>VLOOKUP(I:I,Sheet2!A:B,2,0)</f>
        <v>Nepoznata</v>
      </c>
      <c r="AO595" s="3"/>
      <c r="AP595" t="s">
        <v>650</v>
      </c>
      <c r="AQ595" s="3"/>
    </row>
    <row r="596" spans="13:43" x14ac:dyDescent="0.3">
      <c r="M596" t="str">
        <f>VLOOKUP(I:I,Sheet2!A:B,2,0)</f>
        <v>Nepoznata</v>
      </c>
      <c r="AO596" s="3"/>
      <c r="AP596" t="s">
        <v>651</v>
      </c>
      <c r="AQ596" s="3"/>
    </row>
    <row r="597" spans="13:43" x14ac:dyDescent="0.3">
      <c r="M597" t="str">
        <f>VLOOKUP(I:I,Sheet2!A:B,2,0)</f>
        <v>Nepoznata</v>
      </c>
      <c r="AO597" s="3"/>
      <c r="AP597" t="s">
        <v>652</v>
      </c>
      <c r="AQ597" s="3"/>
    </row>
    <row r="598" spans="13:43" x14ac:dyDescent="0.3">
      <c r="M598" t="str">
        <f>VLOOKUP(I:I,Sheet2!A:B,2,0)</f>
        <v>Nepoznata</v>
      </c>
      <c r="AO598" s="3"/>
      <c r="AP598" t="s">
        <v>653</v>
      </c>
      <c r="AQ598" s="3"/>
    </row>
    <row r="599" spans="13:43" x14ac:dyDescent="0.3">
      <c r="M599" t="str">
        <f>VLOOKUP(I:I,Sheet2!A:B,2,0)</f>
        <v>Nepoznata</v>
      </c>
      <c r="AO599" s="3"/>
      <c r="AP599" t="s">
        <v>654</v>
      </c>
      <c r="AQ599" s="3"/>
    </row>
    <row r="600" spans="13:43" x14ac:dyDescent="0.3">
      <c r="M600" t="str">
        <f>VLOOKUP(I:I,Sheet2!A:B,2,0)</f>
        <v>Nepoznata</v>
      </c>
      <c r="AO600" s="3"/>
      <c r="AP600" t="s">
        <v>655</v>
      </c>
      <c r="AQ600" s="3"/>
    </row>
    <row r="601" spans="13:43" x14ac:dyDescent="0.3">
      <c r="M601" t="str">
        <f>VLOOKUP(I:I,Sheet2!A:B,2,0)</f>
        <v>Nepoznata</v>
      </c>
      <c r="AO601" s="3"/>
      <c r="AP601" t="s">
        <v>656</v>
      </c>
      <c r="AQ601" s="3"/>
    </row>
    <row r="602" spans="13:43" x14ac:dyDescent="0.3">
      <c r="M602" t="str">
        <f>VLOOKUP(I:I,Sheet2!A:B,2,0)</f>
        <v>Nepoznata</v>
      </c>
      <c r="AO602" s="3"/>
      <c r="AP602" t="s">
        <v>657</v>
      </c>
      <c r="AQ602" s="3"/>
    </row>
    <row r="603" spans="13:43" x14ac:dyDescent="0.3">
      <c r="M603" t="str">
        <f>VLOOKUP(I:I,Sheet2!A:B,2,0)</f>
        <v>Nepoznata</v>
      </c>
      <c r="AO603" s="3"/>
      <c r="AP603" t="s">
        <v>658</v>
      </c>
      <c r="AQ603" s="3"/>
    </row>
    <row r="604" spans="13:43" x14ac:dyDescent="0.3">
      <c r="M604" t="str">
        <f>VLOOKUP(I:I,Sheet2!A:B,2,0)</f>
        <v>Nepoznata</v>
      </c>
      <c r="AO604" s="3"/>
      <c r="AP604" t="s">
        <v>659</v>
      </c>
      <c r="AQ604" s="3"/>
    </row>
    <row r="605" spans="13:43" x14ac:dyDescent="0.3">
      <c r="M605" t="str">
        <f>VLOOKUP(I:I,Sheet2!A:B,2,0)</f>
        <v>Nepoznata</v>
      </c>
      <c r="AO605" s="3"/>
      <c r="AP605" t="s">
        <v>660</v>
      </c>
      <c r="AQ605" s="3"/>
    </row>
    <row r="606" spans="13:43" x14ac:dyDescent="0.3">
      <c r="M606" t="str">
        <f>VLOOKUP(I:I,Sheet2!A:B,2,0)</f>
        <v>Nepoznata</v>
      </c>
      <c r="AO606" s="3"/>
      <c r="AP606" t="s">
        <v>661</v>
      </c>
      <c r="AQ606" s="3"/>
    </row>
    <row r="607" spans="13:43" x14ac:dyDescent="0.3">
      <c r="M607" t="str">
        <f>VLOOKUP(I:I,Sheet2!A:B,2,0)</f>
        <v>Nepoznata</v>
      </c>
      <c r="AO607" s="3"/>
      <c r="AP607" t="s">
        <v>662</v>
      </c>
      <c r="AQ607" s="3"/>
    </row>
    <row r="608" spans="13:43" x14ac:dyDescent="0.3">
      <c r="M608" t="str">
        <f>VLOOKUP(I:I,Sheet2!A:B,2,0)</f>
        <v>Nepoznata</v>
      </c>
      <c r="AO608" s="3"/>
      <c r="AP608" t="s">
        <v>663</v>
      </c>
      <c r="AQ608" s="3"/>
    </row>
    <row r="609" spans="13:43" x14ac:dyDescent="0.3">
      <c r="M609" t="str">
        <f>VLOOKUP(I:I,Sheet2!A:B,2,0)</f>
        <v>Nepoznata</v>
      </c>
      <c r="AO609" s="3"/>
      <c r="AP609" t="s">
        <v>664</v>
      </c>
      <c r="AQ609" s="3"/>
    </row>
    <row r="610" spans="13:43" x14ac:dyDescent="0.3">
      <c r="M610" t="str">
        <f>VLOOKUP(I:I,Sheet2!A:B,2,0)</f>
        <v>Nepoznata</v>
      </c>
      <c r="AO610" s="3"/>
      <c r="AP610" t="s">
        <v>665</v>
      </c>
      <c r="AQ610" s="3"/>
    </row>
    <row r="611" spans="13:43" x14ac:dyDescent="0.3">
      <c r="M611" t="str">
        <f>VLOOKUP(I:I,Sheet2!A:B,2,0)</f>
        <v>Nepoznata</v>
      </c>
      <c r="AO611" s="3"/>
      <c r="AP611" t="s">
        <v>666</v>
      </c>
      <c r="AQ611" s="3"/>
    </row>
    <row r="612" spans="13:43" x14ac:dyDescent="0.3">
      <c r="M612" t="str">
        <f>VLOOKUP(I:I,Sheet2!A:B,2,0)</f>
        <v>Nepoznata</v>
      </c>
      <c r="AO612" s="3"/>
      <c r="AP612" t="s">
        <v>667</v>
      </c>
      <c r="AQ612" s="3"/>
    </row>
    <row r="613" spans="13:43" x14ac:dyDescent="0.3">
      <c r="M613" t="str">
        <f>VLOOKUP(I:I,Sheet2!A:B,2,0)</f>
        <v>Nepoznata</v>
      </c>
      <c r="AO613" s="3"/>
      <c r="AP613" t="s">
        <v>668</v>
      </c>
      <c r="AQ613" s="3"/>
    </row>
    <row r="614" spans="13:43" x14ac:dyDescent="0.3">
      <c r="M614" t="str">
        <f>VLOOKUP(I:I,Sheet2!A:B,2,0)</f>
        <v>Nepoznata</v>
      </c>
      <c r="AO614" s="3"/>
      <c r="AP614" t="s">
        <v>669</v>
      </c>
      <c r="AQ614" s="3"/>
    </row>
    <row r="615" spans="13:43" x14ac:dyDescent="0.3">
      <c r="M615" t="str">
        <f>VLOOKUP(I:I,Sheet2!A:B,2,0)</f>
        <v>Nepoznata</v>
      </c>
      <c r="AO615" s="3"/>
      <c r="AP615" t="s">
        <v>670</v>
      </c>
      <c r="AQ615" s="3"/>
    </row>
    <row r="616" spans="13:43" x14ac:dyDescent="0.3">
      <c r="M616" t="str">
        <f>VLOOKUP(I:I,Sheet2!A:B,2,0)</f>
        <v>Nepoznata</v>
      </c>
      <c r="AO616" s="3"/>
      <c r="AP616" t="s">
        <v>671</v>
      </c>
      <c r="AQ616" s="3"/>
    </row>
    <row r="617" spans="13:43" x14ac:dyDescent="0.3">
      <c r="M617" t="str">
        <f>VLOOKUP(I:I,Sheet2!A:B,2,0)</f>
        <v>Nepoznata</v>
      </c>
      <c r="AO617" s="3"/>
      <c r="AP617" t="s">
        <v>672</v>
      </c>
      <c r="AQ617" s="3"/>
    </row>
    <row r="618" spans="13:43" x14ac:dyDescent="0.3">
      <c r="M618" t="str">
        <f>VLOOKUP(I:I,Sheet2!A:B,2,0)</f>
        <v>Nepoznata</v>
      </c>
      <c r="AO618" s="3"/>
      <c r="AP618" t="s">
        <v>673</v>
      </c>
      <c r="AQ618" s="3"/>
    </row>
    <row r="619" spans="13:43" x14ac:dyDescent="0.3">
      <c r="M619" t="str">
        <f>VLOOKUP(I:I,Sheet2!A:B,2,0)</f>
        <v>Nepoznata</v>
      </c>
      <c r="AO619" s="3"/>
      <c r="AP619" t="s">
        <v>674</v>
      </c>
      <c r="AQ619" s="3"/>
    </row>
    <row r="620" spans="13:43" x14ac:dyDescent="0.3">
      <c r="M620" t="str">
        <f>VLOOKUP(I:I,Sheet2!A:B,2,0)</f>
        <v>Nepoznata</v>
      </c>
      <c r="AO620" s="3"/>
      <c r="AP620" t="s">
        <v>675</v>
      </c>
      <c r="AQ620" s="3"/>
    </row>
    <row r="621" spans="13:43" x14ac:dyDescent="0.3">
      <c r="M621" t="str">
        <f>VLOOKUP(I:I,Sheet2!A:B,2,0)</f>
        <v>Nepoznata</v>
      </c>
      <c r="AO621" s="3"/>
      <c r="AP621" t="s">
        <v>676</v>
      </c>
      <c r="AQ621" s="3"/>
    </row>
    <row r="622" spans="13:43" x14ac:dyDescent="0.3">
      <c r="M622" t="str">
        <f>VLOOKUP(I:I,Sheet2!A:B,2,0)</f>
        <v>Nepoznata</v>
      </c>
      <c r="AO622" s="3"/>
      <c r="AP622" t="s">
        <v>677</v>
      </c>
      <c r="AQ622" s="3"/>
    </row>
    <row r="623" spans="13:43" x14ac:dyDescent="0.3">
      <c r="M623" t="str">
        <f>VLOOKUP(I:I,Sheet2!A:B,2,0)</f>
        <v>Nepoznata</v>
      </c>
      <c r="AO623" s="3"/>
      <c r="AP623" t="s">
        <v>678</v>
      </c>
      <c r="AQ623" s="3"/>
    </row>
    <row r="624" spans="13:43" x14ac:dyDescent="0.3">
      <c r="M624" t="str">
        <f>VLOOKUP(I:I,Sheet2!A:B,2,0)</f>
        <v>Nepoznata</v>
      </c>
      <c r="AO624" s="3"/>
      <c r="AP624" t="s">
        <v>679</v>
      </c>
      <c r="AQ624" s="3"/>
    </row>
    <row r="625" spans="13:43" x14ac:dyDescent="0.3">
      <c r="M625" t="str">
        <f>VLOOKUP(I:I,Sheet2!A:B,2,0)</f>
        <v>Nepoznata</v>
      </c>
      <c r="AO625" s="3"/>
      <c r="AP625" t="s">
        <v>680</v>
      </c>
      <c r="AQ625" s="3"/>
    </row>
    <row r="626" spans="13:43" x14ac:dyDescent="0.3">
      <c r="M626" t="str">
        <f>VLOOKUP(I:I,Sheet2!A:B,2,0)</f>
        <v>Nepoznata</v>
      </c>
      <c r="AO626" s="3"/>
      <c r="AP626" t="s">
        <v>681</v>
      </c>
      <c r="AQ626" s="3"/>
    </row>
    <row r="627" spans="13:43" x14ac:dyDescent="0.3">
      <c r="M627" t="str">
        <f>VLOOKUP(I:I,Sheet2!A:B,2,0)</f>
        <v>Nepoznata</v>
      </c>
      <c r="AO627" s="3"/>
      <c r="AP627" t="s">
        <v>682</v>
      </c>
      <c r="AQ627" s="3"/>
    </row>
    <row r="628" spans="13:43" x14ac:dyDescent="0.3">
      <c r="M628" t="str">
        <f>VLOOKUP(I:I,Sheet2!A:B,2,0)</f>
        <v>Nepoznata</v>
      </c>
      <c r="AO628" s="3"/>
      <c r="AP628" t="s">
        <v>683</v>
      </c>
      <c r="AQ628" s="3"/>
    </row>
    <row r="629" spans="13:43" x14ac:dyDescent="0.3">
      <c r="M629" t="str">
        <f>VLOOKUP(I:I,Sheet2!A:B,2,0)</f>
        <v>Nepoznata</v>
      </c>
      <c r="AO629" s="3"/>
      <c r="AP629" t="s">
        <v>684</v>
      </c>
      <c r="AQ629" s="3"/>
    </row>
    <row r="630" spans="13:43" x14ac:dyDescent="0.3">
      <c r="M630" t="str">
        <f>VLOOKUP(I:I,Sheet2!A:B,2,0)</f>
        <v>Nepoznata</v>
      </c>
      <c r="AO630" s="3"/>
      <c r="AP630" t="s">
        <v>685</v>
      </c>
      <c r="AQ630" s="3"/>
    </row>
    <row r="631" spans="13:43" x14ac:dyDescent="0.3">
      <c r="M631" t="str">
        <f>VLOOKUP(I:I,Sheet2!A:B,2,0)</f>
        <v>Nepoznata</v>
      </c>
      <c r="AO631" s="3"/>
      <c r="AP631" t="s">
        <v>686</v>
      </c>
      <c r="AQ631" s="3"/>
    </row>
    <row r="632" spans="13:43" x14ac:dyDescent="0.3">
      <c r="M632" t="str">
        <f>VLOOKUP(I:I,Sheet2!A:B,2,0)</f>
        <v>Nepoznata</v>
      </c>
      <c r="AO632" s="3"/>
      <c r="AP632" t="s">
        <v>687</v>
      </c>
      <c r="AQ632" s="3"/>
    </row>
    <row r="633" spans="13:43" x14ac:dyDescent="0.3">
      <c r="M633" t="str">
        <f>VLOOKUP(I:I,Sheet2!A:B,2,0)</f>
        <v>Nepoznata</v>
      </c>
      <c r="AO633" s="3"/>
      <c r="AP633" t="s">
        <v>688</v>
      </c>
      <c r="AQ633" s="3"/>
    </row>
    <row r="634" spans="13:43" x14ac:dyDescent="0.3">
      <c r="M634" t="str">
        <f>VLOOKUP(I:I,Sheet2!A:B,2,0)</f>
        <v>Nepoznata</v>
      </c>
      <c r="AO634" s="3"/>
      <c r="AP634" t="s">
        <v>689</v>
      </c>
      <c r="AQ634" s="3"/>
    </row>
    <row r="635" spans="13:43" x14ac:dyDescent="0.3">
      <c r="M635" t="str">
        <f>VLOOKUP(I:I,Sheet2!A:B,2,0)</f>
        <v>Nepoznata</v>
      </c>
      <c r="AO635" s="3"/>
      <c r="AP635" t="s">
        <v>690</v>
      </c>
      <c r="AQ635" s="3"/>
    </row>
    <row r="636" spans="13:43" x14ac:dyDescent="0.3">
      <c r="M636" t="str">
        <f>VLOOKUP(I:I,Sheet2!A:B,2,0)</f>
        <v>Nepoznata</v>
      </c>
      <c r="AO636" s="3"/>
      <c r="AP636" t="s">
        <v>691</v>
      </c>
      <c r="AQ636" s="3"/>
    </row>
    <row r="637" spans="13:43" x14ac:dyDescent="0.3">
      <c r="M637" t="str">
        <f>VLOOKUP(I:I,Sheet2!A:B,2,0)</f>
        <v>Nepoznata</v>
      </c>
      <c r="AO637" s="3"/>
      <c r="AP637" t="s">
        <v>692</v>
      </c>
      <c r="AQ637" s="3"/>
    </row>
    <row r="638" spans="13:43" x14ac:dyDescent="0.3">
      <c r="M638" t="str">
        <f>VLOOKUP(I:I,Sheet2!A:B,2,0)</f>
        <v>Nepoznata</v>
      </c>
      <c r="AO638" s="3"/>
      <c r="AP638" t="s">
        <v>693</v>
      </c>
      <c r="AQ638" s="3"/>
    </row>
    <row r="639" spans="13:43" x14ac:dyDescent="0.3">
      <c r="M639" t="str">
        <f>VLOOKUP(I:I,Sheet2!A:B,2,0)</f>
        <v>Nepoznata</v>
      </c>
      <c r="AO639" s="3"/>
      <c r="AP639" t="s">
        <v>694</v>
      </c>
      <c r="AQ639" s="3"/>
    </row>
    <row r="640" spans="13:43" x14ac:dyDescent="0.3">
      <c r="M640" t="str">
        <f>VLOOKUP(I:I,Sheet2!A:B,2,0)</f>
        <v>Nepoznata</v>
      </c>
      <c r="AO640" s="3"/>
      <c r="AP640" t="s">
        <v>695</v>
      </c>
      <c r="AQ640" s="3"/>
    </row>
    <row r="641" spans="13:43" x14ac:dyDescent="0.3">
      <c r="M641" t="str">
        <f>VLOOKUP(I:I,Sheet2!A:B,2,0)</f>
        <v>Nepoznata</v>
      </c>
      <c r="AO641" s="3"/>
      <c r="AP641" t="s">
        <v>696</v>
      </c>
      <c r="AQ641" s="3"/>
    </row>
    <row r="642" spans="13:43" x14ac:dyDescent="0.3">
      <c r="M642" t="str">
        <f>VLOOKUP(I:I,Sheet2!A:B,2,0)</f>
        <v>Nepoznata</v>
      </c>
      <c r="AO642" s="3"/>
      <c r="AP642" t="s">
        <v>697</v>
      </c>
      <c r="AQ642" s="3"/>
    </row>
    <row r="643" spans="13:43" x14ac:dyDescent="0.3">
      <c r="M643" t="str">
        <f>VLOOKUP(I:I,Sheet2!A:B,2,0)</f>
        <v>Nepoznata</v>
      </c>
      <c r="AO643" s="3"/>
      <c r="AP643" t="s">
        <v>698</v>
      </c>
      <c r="AQ643" s="3"/>
    </row>
    <row r="644" spans="13:43" x14ac:dyDescent="0.3">
      <c r="M644" t="str">
        <f>VLOOKUP(I:I,Sheet2!A:B,2,0)</f>
        <v>Nepoznata</v>
      </c>
      <c r="AO644" s="3"/>
      <c r="AP644" t="s">
        <v>699</v>
      </c>
      <c r="AQ644" s="3"/>
    </row>
    <row r="645" spans="13:43" x14ac:dyDescent="0.3">
      <c r="M645" t="str">
        <f>VLOOKUP(I:I,Sheet2!A:B,2,0)</f>
        <v>Nepoznata</v>
      </c>
      <c r="AO645" s="3"/>
      <c r="AP645" t="s">
        <v>700</v>
      </c>
      <c r="AQ645" s="3"/>
    </row>
    <row r="646" spans="13:43" x14ac:dyDescent="0.3">
      <c r="M646" t="str">
        <f>VLOOKUP(I:I,Sheet2!A:B,2,0)</f>
        <v>Nepoznata</v>
      </c>
      <c r="AO646" s="3"/>
      <c r="AP646" t="s">
        <v>701</v>
      </c>
      <c r="AQ646" s="3"/>
    </row>
    <row r="647" spans="13:43" x14ac:dyDescent="0.3">
      <c r="M647" t="str">
        <f>VLOOKUP(I:I,Sheet2!A:B,2,0)</f>
        <v>Nepoznata</v>
      </c>
      <c r="AO647" s="3"/>
      <c r="AP647" t="s">
        <v>702</v>
      </c>
      <c r="AQ647" s="3"/>
    </row>
    <row r="648" spans="13:43" x14ac:dyDescent="0.3">
      <c r="M648" t="str">
        <f>VLOOKUP(I:I,Sheet2!A:B,2,0)</f>
        <v>Nepoznata</v>
      </c>
      <c r="AO648" s="3"/>
      <c r="AP648" t="s">
        <v>703</v>
      </c>
      <c r="AQ648" s="3"/>
    </row>
    <row r="649" spans="13:43" x14ac:dyDescent="0.3">
      <c r="M649" t="str">
        <f>VLOOKUP(I:I,Sheet2!A:B,2,0)</f>
        <v>Nepoznata</v>
      </c>
      <c r="AO649" s="3"/>
      <c r="AP649" t="s">
        <v>704</v>
      </c>
      <c r="AQ649" s="3"/>
    </row>
    <row r="650" spans="13:43" x14ac:dyDescent="0.3">
      <c r="M650" t="str">
        <f>VLOOKUP(I:I,Sheet2!A:B,2,0)</f>
        <v>Nepoznata</v>
      </c>
      <c r="AO650" s="3"/>
      <c r="AP650" t="s">
        <v>705</v>
      </c>
      <c r="AQ650" s="3"/>
    </row>
    <row r="651" spans="13:43" x14ac:dyDescent="0.3">
      <c r="M651" t="str">
        <f>VLOOKUP(I:I,Sheet2!A:B,2,0)</f>
        <v>Nepoznata</v>
      </c>
      <c r="AO651" s="3"/>
      <c r="AP651" t="s">
        <v>706</v>
      </c>
      <c r="AQ651" s="3"/>
    </row>
    <row r="652" spans="13:43" x14ac:dyDescent="0.3">
      <c r="M652" t="str">
        <f>VLOOKUP(I:I,Sheet2!A:B,2,0)</f>
        <v>Nepoznata</v>
      </c>
      <c r="AO652" s="3"/>
      <c r="AP652" t="s">
        <v>707</v>
      </c>
      <c r="AQ652" s="3"/>
    </row>
    <row r="653" spans="13:43" x14ac:dyDescent="0.3">
      <c r="M653" t="str">
        <f>VLOOKUP(I:I,Sheet2!A:B,2,0)</f>
        <v>Nepoznata</v>
      </c>
      <c r="AO653" s="3"/>
      <c r="AP653" t="s">
        <v>708</v>
      </c>
      <c r="AQ653" s="3"/>
    </row>
    <row r="654" spans="13:43" x14ac:dyDescent="0.3">
      <c r="M654" t="str">
        <f>VLOOKUP(I:I,Sheet2!A:B,2,0)</f>
        <v>Nepoznata</v>
      </c>
      <c r="AO654" s="3"/>
      <c r="AP654" t="s">
        <v>709</v>
      </c>
      <c r="AQ654" s="3"/>
    </row>
    <row r="655" spans="13:43" x14ac:dyDescent="0.3">
      <c r="M655" t="str">
        <f>VLOOKUP(I:I,Sheet2!A:B,2,0)</f>
        <v>Nepoznata</v>
      </c>
      <c r="AO655" s="3"/>
      <c r="AP655" t="s">
        <v>710</v>
      </c>
      <c r="AQ655" s="3"/>
    </row>
    <row r="656" spans="13:43" x14ac:dyDescent="0.3">
      <c r="M656" t="str">
        <f>VLOOKUP(I:I,Sheet2!A:B,2,0)</f>
        <v>Nepoznata</v>
      </c>
      <c r="AO656" s="3"/>
      <c r="AP656" t="s">
        <v>711</v>
      </c>
      <c r="AQ656" s="3"/>
    </row>
    <row r="657" spans="13:43" x14ac:dyDescent="0.3">
      <c r="M657" t="str">
        <f>VLOOKUP(I:I,Sheet2!A:B,2,0)</f>
        <v>Nepoznata</v>
      </c>
      <c r="AO657" s="3"/>
      <c r="AP657" t="s">
        <v>712</v>
      </c>
      <c r="AQ657" s="3"/>
    </row>
    <row r="658" spans="13:43" x14ac:dyDescent="0.3">
      <c r="M658" t="str">
        <f>VLOOKUP(I:I,Sheet2!A:B,2,0)</f>
        <v>Nepoznata</v>
      </c>
      <c r="AO658" s="3"/>
      <c r="AP658" t="s">
        <v>713</v>
      </c>
      <c r="AQ658" s="3"/>
    </row>
    <row r="659" spans="13:43" x14ac:dyDescent="0.3">
      <c r="M659" t="str">
        <f>VLOOKUP(I:I,Sheet2!A:B,2,0)</f>
        <v>Nepoznata</v>
      </c>
      <c r="AO659" s="3"/>
      <c r="AP659" t="s">
        <v>714</v>
      </c>
      <c r="AQ659" s="3"/>
    </row>
    <row r="660" spans="13:43" x14ac:dyDescent="0.3">
      <c r="M660" t="str">
        <f>VLOOKUP(I:I,Sheet2!A:B,2,0)</f>
        <v>Nepoznata</v>
      </c>
      <c r="AO660" s="3"/>
      <c r="AP660" t="s">
        <v>715</v>
      </c>
      <c r="AQ660" s="3"/>
    </row>
    <row r="661" spans="13:43" x14ac:dyDescent="0.3">
      <c r="M661" t="str">
        <f>VLOOKUP(I:I,Sheet2!A:B,2,0)</f>
        <v>Nepoznata</v>
      </c>
      <c r="AO661" s="3"/>
      <c r="AP661" t="s">
        <v>716</v>
      </c>
      <c r="AQ661" s="3"/>
    </row>
    <row r="662" spans="13:43" x14ac:dyDescent="0.3">
      <c r="M662" t="str">
        <f>VLOOKUP(I:I,Sheet2!A:B,2,0)</f>
        <v>Nepoznata</v>
      </c>
      <c r="AO662" s="3"/>
      <c r="AP662" t="s">
        <v>1440</v>
      </c>
      <c r="AQ662" s="3"/>
    </row>
    <row r="663" spans="13:43" x14ac:dyDescent="0.3">
      <c r="M663" t="str">
        <f>VLOOKUP(I:I,Sheet2!A:B,2,0)</f>
        <v>Nepoznata</v>
      </c>
      <c r="AO663" s="3"/>
      <c r="AP663" t="s">
        <v>717</v>
      </c>
      <c r="AQ663" s="3"/>
    </row>
    <row r="664" spans="13:43" x14ac:dyDescent="0.3">
      <c r="M664" t="str">
        <f>VLOOKUP(I:I,Sheet2!A:B,2,0)</f>
        <v>Nepoznata</v>
      </c>
      <c r="AO664" s="3"/>
      <c r="AP664" t="s">
        <v>718</v>
      </c>
      <c r="AQ664" s="3"/>
    </row>
    <row r="665" spans="13:43" x14ac:dyDescent="0.3">
      <c r="M665" t="str">
        <f>VLOOKUP(I:I,Sheet2!A:B,2,0)</f>
        <v>Nepoznata</v>
      </c>
      <c r="AO665" s="3"/>
      <c r="AP665" t="s">
        <v>719</v>
      </c>
      <c r="AQ665" s="3"/>
    </row>
    <row r="666" spans="13:43" x14ac:dyDescent="0.3">
      <c r="M666" t="str">
        <f>VLOOKUP(I:I,Sheet2!A:B,2,0)</f>
        <v>Nepoznata</v>
      </c>
      <c r="AO666" s="3"/>
      <c r="AP666" t="s">
        <v>720</v>
      </c>
      <c r="AQ666" s="3"/>
    </row>
    <row r="667" spans="13:43" x14ac:dyDescent="0.3">
      <c r="M667" t="str">
        <f>VLOOKUP(I:I,Sheet2!A:B,2,0)</f>
        <v>Nepoznata</v>
      </c>
      <c r="AO667" s="3"/>
      <c r="AP667" t="s">
        <v>721</v>
      </c>
      <c r="AQ667" s="3"/>
    </row>
    <row r="668" spans="13:43" x14ac:dyDescent="0.3">
      <c r="M668" t="str">
        <f>VLOOKUP(I:I,Sheet2!A:B,2,0)</f>
        <v>Nepoznata</v>
      </c>
      <c r="AO668" s="3"/>
      <c r="AP668" t="s">
        <v>722</v>
      </c>
      <c r="AQ668" s="3"/>
    </row>
    <row r="669" spans="13:43" x14ac:dyDescent="0.3">
      <c r="M669" t="str">
        <f>VLOOKUP(I:I,Sheet2!A:B,2,0)</f>
        <v>Nepoznata</v>
      </c>
      <c r="AO669" s="3"/>
      <c r="AP669" t="s">
        <v>723</v>
      </c>
      <c r="AQ669" s="3"/>
    </row>
    <row r="670" spans="13:43" x14ac:dyDescent="0.3">
      <c r="M670" t="str">
        <f>VLOOKUP(I:I,Sheet2!A:B,2,0)</f>
        <v>Nepoznata</v>
      </c>
      <c r="AO670" s="3"/>
      <c r="AP670" t="s">
        <v>724</v>
      </c>
      <c r="AQ670" s="3"/>
    </row>
    <row r="671" spans="13:43" x14ac:dyDescent="0.3">
      <c r="M671" t="str">
        <f>VLOOKUP(I:I,Sheet2!A:B,2,0)</f>
        <v>Nepoznata</v>
      </c>
      <c r="AO671" s="3"/>
      <c r="AP671" t="s">
        <v>725</v>
      </c>
      <c r="AQ671" s="3"/>
    </row>
    <row r="672" spans="13:43" x14ac:dyDescent="0.3">
      <c r="M672" t="str">
        <f>VLOOKUP(I:I,Sheet2!A:B,2,0)</f>
        <v>Nepoznata</v>
      </c>
      <c r="AO672" s="3"/>
      <c r="AP672" t="s">
        <v>726</v>
      </c>
      <c r="AQ672" s="3"/>
    </row>
    <row r="673" spans="13:43" x14ac:dyDescent="0.3">
      <c r="M673" t="str">
        <f>VLOOKUP(I:I,Sheet2!A:B,2,0)</f>
        <v>Nepoznata</v>
      </c>
      <c r="AO673" s="3"/>
      <c r="AP673" t="s">
        <v>727</v>
      </c>
      <c r="AQ673" s="3"/>
    </row>
    <row r="674" spans="13:43" x14ac:dyDescent="0.3">
      <c r="M674" t="str">
        <f>VLOOKUP(I:I,Sheet2!A:B,2,0)</f>
        <v>Nepoznata</v>
      </c>
      <c r="AO674" s="3"/>
      <c r="AP674" t="s">
        <v>728</v>
      </c>
      <c r="AQ674" s="3"/>
    </row>
    <row r="675" spans="13:43" x14ac:dyDescent="0.3">
      <c r="M675" t="str">
        <f>VLOOKUP(I:I,Sheet2!A:B,2,0)</f>
        <v>Nepoznata</v>
      </c>
      <c r="AO675" s="3"/>
      <c r="AP675" t="s">
        <v>729</v>
      </c>
      <c r="AQ675" s="3"/>
    </row>
    <row r="676" spans="13:43" x14ac:dyDescent="0.3">
      <c r="M676" t="str">
        <f>VLOOKUP(I:I,Sheet2!A:B,2,0)</f>
        <v>Nepoznata</v>
      </c>
      <c r="AO676" s="3"/>
      <c r="AP676" t="s">
        <v>730</v>
      </c>
      <c r="AQ676" s="3"/>
    </row>
    <row r="677" spans="13:43" x14ac:dyDescent="0.3">
      <c r="M677" t="str">
        <f>VLOOKUP(I:I,Sheet2!A:B,2,0)</f>
        <v>Nepoznata</v>
      </c>
      <c r="AO677" s="3"/>
      <c r="AP677" t="s">
        <v>731</v>
      </c>
      <c r="AQ677" s="3"/>
    </row>
    <row r="678" spans="13:43" x14ac:dyDescent="0.3">
      <c r="M678" t="str">
        <f>VLOOKUP(I:I,Sheet2!A:B,2,0)</f>
        <v>Nepoznata</v>
      </c>
      <c r="AO678" s="3"/>
      <c r="AP678" t="s">
        <v>732</v>
      </c>
      <c r="AQ678" s="3"/>
    </row>
    <row r="679" spans="13:43" x14ac:dyDescent="0.3">
      <c r="M679" t="str">
        <f>VLOOKUP(I:I,Sheet2!A:B,2,0)</f>
        <v>Nepoznata</v>
      </c>
      <c r="AO679" s="3"/>
      <c r="AP679" t="s">
        <v>733</v>
      </c>
      <c r="AQ679" s="3"/>
    </row>
    <row r="680" spans="13:43" x14ac:dyDescent="0.3">
      <c r="M680" t="str">
        <f>VLOOKUP(I:I,Sheet2!A:B,2,0)</f>
        <v>Nepoznata</v>
      </c>
      <c r="AO680" s="3"/>
      <c r="AP680" t="s">
        <v>734</v>
      </c>
      <c r="AQ680" s="3"/>
    </row>
    <row r="681" spans="13:43" x14ac:dyDescent="0.3">
      <c r="M681" t="str">
        <f>VLOOKUP(I:I,Sheet2!A:B,2,0)</f>
        <v>Nepoznata</v>
      </c>
      <c r="AO681" s="3"/>
      <c r="AP681" t="s">
        <v>735</v>
      </c>
      <c r="AQ681" s="3"/>
    </row>
    <row r="682" spans="13:43" x14ac:dyDescent="0.3">
      <c r="M682" t="str">
        <f>VLOOKUP(I:I,Sheet2!A:B,2,0)</f>
        <v>Nepoznata</v>
      </c>
      <c r="AO682" s="3"/>
      <c r="AP682" t="s">
        <v>736</v>
      </c>
      <c r="AQ682" s="3"/>
    </row>
    <row r="683" spans="13:43" x14ac:dyDescent="0.3">
      <c r="M683" t="str">
        <f>VLOOKUP(I:I,Sheet2!A:B,2,0)</f>
        <v>Nepoznata</v>
      </c>
      <c r="AO683" s="3"/>
      <c r="AP683" t="s">
        <v>737</v>
      </c>
      <c r="AQ683" s="3"/>
    </row>
    <row r="684" spans="13:43" x14ac:dyDescent="0.3">
      <c r="M684" t="str">
        <f>VLOOKUP(I:I,Sheet2!A:B,2,0)</f>
        <v>Nepoznata</v>
      </c>
      <c r="AO684" s="3"/>
      <c r="AP684" t="s">
        <v>738</v>
      </c>
      <c r="AQ684" s="3"/>
    </row>
    <row r="685" spans="13:43" x14ac:dyDescent="0.3">
      <c r="M685" t="str">
        <f>VLOOKUP(I:I,Sheet2!A:B,2,0)</f>
        <v>Nepoznata</v>
      </c>
      <c r="AO685" s="3"/>
      <c r="AP685" t="s">
        <v>739</v>
      </c>
      <c r="AQ685" s="3"/>
    </row>
    <row r="686" spans="13:43" x14ac:dyDescent="0.3">
      <c r="M686" t="str">
        <f>VLOOKUP(I:I,Sheet2!A:B,2,0)</f>
        <v>Nepoznata</v>
      </c>
      <c r="AO686" s="3"/>
      <c r="AP686" t="s">
        <v>740</v>
      </c>
      <c r="AQ686" s="3"/>
    </row>
    <row r="687" spans="13:43" x14ac:dyDescent="0.3">
      <c r="M687" t="str">
        <f>VLOOKUP(I:I,Sheet2!A:B,2,0)</f>
        <v>Nepoznata</v>
      </c>
      <c r="AO687" s="3"/>
      <c r="AP687" t="s">
        <v>741</v>
      </c>
      <c r="AQ687" s="3"/>
    </row>
    <row r="688" spans="13:43" x14ac:dyDescent="0.3">
      <c r="M688" t="str">
        <f>VLOOKUP(I:I,Sheet2!A:B,2,0)</f>
        <v>Nepoznata</v>
      </c>
      <c r="AO688" s="3"/>
      <c r="AP688" t="s">
        <v>742</v>
      </c>
      <c r="AQ688" s="3"/>
    </row>
    <row r="689" spans="13:43" x14ac:dyDescent="0.3">
      <c r="M689" t="str">
        <f>VLOOKUP(I:I,Sheet2!A:B,2,0)</f>
        <v>Nepoznata</v>
      </c>
      <c r="AO689" s="3"/>
      <c r="AP689" t="s">
        <v>743</v>
      </c>
      <c r="AQ689" s="3"/>
    </row>
    <row r="690" spans="13:43" x14ac:dyDescent="0.3">
      <c r="M690" t="str">
        <f>VLOOKUP(I:I,Sheet2!A:B,2,0)</f>
        <v>Nepoznata</v>
      </c>
      <c r="AO690" s="3"/>
      <c r="AP690" t="s">
        <v>744</v>
      </c>
      <c r="AQ690" s="3"/>
    </row>
    <row r="691" spans="13:43" x14ac:dyDescent="0.3">
      <c r="M691" t="str">
        <f>VLOOKUP(I:I,Sheet2!A:B,2,0)</f>
        <v>Nepoznata</v>
      </c>
      <c r="AO691" s="3"/>
      <c r="AP691" t="s">
        <v>745</v>
      </c>
      <c r="AQ691" s="3"/>
    </row>
    <row r="692" spans="13:43" x14ac:dyDescent="0.3">
      <c r="M692" t="str">
        <f>VLOOKUP(I:I,Sheet2!A:B,2,0)</f>
        <v>Nepoznata</v>
      </c>
      <c r="AO692" s="3"/>
      <c r="AP692" t="s">
        <v>746</v>
      </c>
      <c r="AQ692" s="3"/>
    </row>
    <row r="693" spans="13:43" x14ac:dyDescent="0.3">
      <c r="M693" t="str">
        <f>VLOOKUP(I:I,Sheet2!A:B,2,0)</f>
        <v>Nepoznata</v>
      </c>
      <c r="AO693" s="3"/>
      <c r="AP693" t="s">
        <v>747</v>
      </c>
      <c r="AQ693" s="3"/>
    </row>
    <row r="694" spans="13:43" x14ac:dyDescent="0.3">
      <c r="M694" t="str">
        <f>VLOOKUP(I:I,Sheet2!A:B,2,0)</f>
        <v>Nepoznata</v>
      </c>
      <c r="AO694" s="3"/>
      <c r="AP694" t="s">
        <v>748</v>
      </c>
      <c r="AQ694" s="3"/>
    </row>
    <row r="695" spans="13:43" x14ac:dyDescent="0.3">
      <c r="M695" t="str">
        <f>VLOOKUP(I:I,Sheet2!A:B,2,0)</f>
        <v>Nepoznata</v>
      </c>
      <c r="AO695" s="3"/>
      <c r="AP695" t="s">
        <v>749</v>
      </c>
      <c r="AQ695" s="3"/>
    </row>
    <row r="696" spans="13:43" x14ac:dyDescent="0.3">
      <c r="M696" t="str">
        <f>VLOOKUP(I:I,Sheet2!A:B,2,0)</f>
        <v>Nepoznata</v>
      </c>
      <c r="AO696" s="3"/>
      <c r="AP696" t="s">
        <v>750</v>
      </c>
      <c r="AQ696" s="3"/>
    </row>
    <row r="697" spans="13:43" x14ac:dyDescent="0.3">
      <c r="M697" t="str">
        <f>VLOOKUP(I:I,Sheet2!A:B,2,0)</f>
        <v>Nepoznata</v>
      </c>
      <c r="AO697" s="3"/>
      <c r="AP697" t="s">
        <v>751</v>
      </c>
      <c r="AQ697" s="3"/>
    </row>
    <row r="698" spans="13:43" x14ac:dyDescent="0.3">
      <c r="M698" t="str">
        <f>VLOOKUP(I:I,Sheet2!A:B,2,0)</f>
        <v>Nepoznata</v>
      </c>
      <c r="AO698" s="3"/>
      <c r="AP698" t="s">
        <v>752</v>
      </c>
      <c r="AQ698" s="3"/>
    </row>
    <row r="699" spans="13:43" x14ac:dyDescent="0.3">
      <c r="M699" t="str">
        <f>VLOOKUP(I:I,Sheet2!A:B,2,0)</f>
        <v>Nepoznata</v>
      </c>
      <c r="AO699" s="3"/>
      <c r="AP699" t="s">
        <v>753</v>
      </c>
      <c r="AQ699" s="3"/>
    </row>
    <row r="700" spans="13:43" x14ac:dyDescent="0.3">
      <c r="M700" t="str">
        <f>VLOOKUP(I:I,Sheet2!A:B,2,0)</f>
        <v>Nepoznata</v>
      </c>
      <c r="AO700" s="3"/>
      <c r="AP700" t="s">
        <v>754</v>
      </c>
      <c r="AQ700" s="3"/>
    </row>
    <row r="701" spans="13:43" x14ac:dyDescent="0.3">
      <c r="M701" t="str">
        <f>VLOOKUP(I:I,Sheet2!A:B,2,0)</f>
        <v>Nepoznata</v>
      </c>
      <c r="AO701" s="3"/>
      <c r="AP701" t="s">
        <v>755</v>
      </c>
      <c r="AQ701" s="3"/>
    </row>
    <row r="702" spans="13:43" x14ac:dyDescent="0.3">
      <c r="M702" t="str">
        <f>VLOOKUP(I:I,Sheet2!A:B,2,0)</f>
        <v>Nepoznata</v>
      </c>
      <c r="AO702" s="3"/>
      <c r="AP702" t="s">
        <v>756</v>
      </c>
      <c r="AQ702" s="3"/>
    </row>
    <row r="703" spans="13:43" x14ac:dyDescent="0.3">
      <c r="M703" t="str">
        <f>VLOOKUP(I:I,Sheet2!A:B,2,0)</f>
        <v>Nepoznata</v>
      </c>
      <c r="AO703" s="3"/>
      <c r="AP703" t="s">
        <v>757</v>
      </c>
      <c r="AQ703" s="3"/>
    </row>
    <row r="704" spans="13:43" x14ac:dyDescent="0.3">
      <c r="M704" t="str">
        <f>VLOOKUP(I:I,Sheet2!A:B,2,0)</f>
        <v>Nepoznata</v>
      </c>
      <c r="AO704" s="3"/>
      <c r="AP704" t="s">
        <v>758</v>
      </c>
      <c r="AQ704" s="3"/>
    </row>
    <row r="705" spans="13:43" x14ac:dyDescent="0.3">
      <c r="M705" t="str">
        <f>VLOOKUP(I:I,Sheet2!A:B,2,0)</f>
        <v>Nepoznata</v>
      </c>
      <c r="AO705" s="3"/>
      <c r="AP705" t="s">
        <v>759</v>
      </c>
      <c r="AQ705" s="3"/>
    </row>
    <row r="706" spans="13:43" x14ac:dyDescent="0.3">
      <c r="M706" t="str">
        <f>VLOOKUP(I:I,Sheet2!A:B,2,0)</f>
        <v>Nepoznata</v>
      </c>
      <c r="AO706" s="3"/>
      <c r="AP706" t="s">
        <v>760</v>
      </c>
      <c r="AQ706" s="3"/>
    </row>
    <row r="707" spans="13:43" x14ac:dyDescent="0.3">
      <c r="M707" t="str">
        <f>VLOOKUP(I:I,Sheet2!A:B,2,0)</f>
        <v>Nepoznata</v>
      </c>
      <c r="AO707" s="3"/>
      <c r="AP707" t="s">
        <v>761</v>
      </c>
      <c r="AQ707" s="3"/>
    </row>
    <row r="708" spans="13:43" x14ac:dyDescent="0.3">
      <c r="M708" t="str">
        <f>VLOOKUP(I:I,Sheet2!A:B,2,0)</f>
        <v>Nepoznata</v>
      </c>
      <c r="AO708" s="3"/>
      <c r="AP708" t="s">
        <v>762</v>
      </c>
      <c r="AQ708" s="3"/>
    </row>
    <row r="709" spans="13:43" x14ac:dyDescent="0.3">
      <c r="M709" t="str">
        <f>VLOOKUP(I:I,Sheet2!A:B,2,0)</f>
        <v>Nepoznata</v>
      </c>
      <c r="AO709" s="3"/>
      <c r="AP709" t="s">
        <v>763</v>
      </c>
      <c r="AQ709" s="3"/>
    </row>
    <row r="710" spans="13:43" x14ac:dyDescent="0.3">
      <c r="M710" t="str">
        <f>VLOOKUP(I:I,Sheet2!A:B,2,0)</f>
        <v>Nepoznata</v>
      </c>
      <c r="AO710" s="3"/>
      <c r="AP710" t="s">
        <v>764</v>
      </c>
      <c r="AQ710" s="3"/>
    </row>
    <row r="711" spans="13:43" x14ac:dyDescent="0.3">
      <c r="M711" t="str">
        <f>VLOOKUP(I:I,Sheet2!A:B,2,0)</f>
        <v>Nepoznata</v>
      </c>
      <c r="AO711" s="3"/>
      <c r="AP711" t="s">
        <v>765</v>
      </c>
      <c r="AQ711" s="3"/>
    </row>
    <row r="712" spans="13:43" x14ac:dyDescent="0.3">
      <c r="M712" t="str">
        <f>VLOOKUP(I:I,Sheet2!A:B,2,0)</f>
        <v>Nepoznata</v>
      </c>
      <c r="AO712" s="3"/>
      <c r="AP712" t="s">
        <v>766</v>
      </c>
      <c r="AQ712" s="3"/>
    </row>
    <row r="713" spans="13:43" x14ac:dyDescent="0.3">
      <c r="M713" t="str">
        <f>VLOOKUP(I:I,Sheet2!A:B,2,0)</f>
        <v>Nepoznata</v>
      </c>
      <c r="AO713" s="3"/>
      <c r="AP713" t="s">
        <v>767</v>
      </c>
      <c r="AQ713" s="3"/>
    </row>
    <row r="714" spans="13:43" x14ac:dyDescent="0.3">
      <c r="M714" t="str">
        <f>VLOOKUP(I:I,Sheet2!A:B,2,0)</f>
        <v>Nepoznata</v>
      </c>
      <c r="AO714" s="3"/>
      <c r="AP714" t="s">
        <v>768</v>
      </c>
      <c r="AQ714" s="3"/>
    </row>
    <row r="715" spans="13:43" x14ac:dyDescent="0.3">
      <c r="M715" t="str">
        <f>VLOOKUP(I:I,Sheet2!A:B,2,0)</f>
        <v>Nepoznata</v>
      </c>
      <c r="AO715" s="3"/>
      <c r="AP715" t="s">
        <v>769</v>
      </c>
      <c r="AQ715" s="3"/>
    </row>
    <row r="716" spans="13:43" x14ac:dyDescent="0.3">
      <c r="M716" t="str">
        <f>VLOOKUP(I:I,Sheet2!A:B,2,0)</f>
        <v>Nepoznata</v>
      </c>
      <c r="AO716" s="3"/>
      <c r="AP716" t="s">
        <v>770</v>
      </c>
      <c r="AQ716" s="3"/>
    </row>
    <row r="717" spans="13:43" x14ac:dyDescent="0.3">
      <c r="M717" t="str">
        <f>VLOOKUP(I:I,Sheet2!A:B,2,0)</f>
        <v>Nepoznata</v>
      </c>
      <c r="AO717" s="3"/>
      <c r="AP717" t="s">
        <v>771</v>
      </c>
      <c r="AQ717" s="3"/>
    </row>
    <row r="718" spans="13:43" x14ac:dyDescent="0.3">
      <c r="M718" t="str">
        <f>VLOOKUP(I:I,Sheet2!A:B,2,0)</f>
        <v>Nepoznata</v>
      </c>
      <c r="AO718" s="3"/>
      <c r="AP718" t="s">
        <v>772</v>
      </c>
      <c r="AQ718" s="3"/>
    </row>
    <row r="719" spans="13:43" x14ac:dyDescent="0.3">
      <c r="M719" t="str">
        <f>VLOOKUP(I:I,Sheet2!A:B,2,0)</f>
        <v>Nepoznata</v>
      </c>
      <c r="AO719" s="3"/>
      <c r="AP719" t="s">
        <v>773</v>
      </c>
      <c r="AQ719" s="3"/>
    </row>
    <row r="720" spans="13:43" x14ac:dyDescent="0.3">
      <c r="M720" t="str">
        <f>VLOOKUP(I:I,Sheet2!A:B,2,0)</f>
        <v>Nepoznata</v>
      </c>
      <c r="AO720" s="3"/>
      <c r="AP720" t="s">
        <v>774</v>
      </c>
      <c r="AQ720" s="3"/>
    </row>
    <row r="721" spans="13:43" x14ac:dyDescent="0.3">
      <c r="M721" t="str">
        <f>VLOOKUP(I:I,Sheet2!A:B,2,0)</f>
        <v>Nepoznata</v>
      </c>
      <c r="AO721" s="3"/>
      <c r="AP721" t="s">
        <v>775</v>
      </c>
      <c r="AQ721" s="3"/>
    </row>
    <row r="722" spans="13:43" x14ac:dyDescent="0.3">
      <c r="M722" t="str">
        <f>VLOOKUP(I:I,Sheet2!A:B,2,0)</f>
        <v>Nepoznata</v>
      </c>
      <c r="AO722" s="3"/>
      <c r="AP722" t="s">
        <v>776</v>
      </c>
      <c r="AQ722" s="3"/>
    </row>
    <row r="723" spans="13:43" x14ac:dyDescent="0.3">
      <c r="M723" t="str">
        <f>VLOOKUP(I:I,Sheet2!A:B,2,0)</f>
        <v>Nepoznata</v>
      </c>
      <c r="AO723" s="3"/>
      <c r="AP723" t="s">
        <v>777</v>
      </c>
      <c r="AQ723" s="3"/>
    </row>
    <row r="724" spans="13:43" x14ac:dyDescent="0.3">
      <c r="M724" t="str">
        <f>VLOOKUP(I:I,Sheet2!A:B,2,0)</f>
        <v>Nepoznata</v>
      </c>
      <c r="AO724" s="3"/>
      <c r="AP724" t="s">
        <v>778</v>
      </c>
      <c r="AQ724" s="3"/>
    </row>
    <row r="725" spans="13:43" x14ac:dyDescent="0.3">
      <c r="M725" t="str">
        <f>VLOOKUP(I:I,Sheet2!A:B,2,0)</f>
        <v>Nepoznata</v>
      </c>
      <c r="AO725" s="3"/>
      <c r="AP725" t="s">
        <v>779</v>
      </c>
      <c r="AQ725" s="3"/>
    </row>
    <row r="726" spans="13:43" x14ac:dyDescent="0.3">
      <c r="M726" t="str">
        <f>VLOOKUP(I:I,Sheet2!A:B,2,0)</f>
        <v>Nepoznata</v>
      </c>
      <c r="AO726" s="3"/>
      <c r="AP726" t="s">
        <v>780</v>
      </c>
      <c r="AQ726" s="3"/>
    </row>
    <row r="727" spans="13:43" x14ac:dyDescent="0.3">
      <c r="M727" t="str">
        <f>VLOOKUP(I:I,Sheet2!A:B,2,0)</f>
        <v>Nepoznata</v>
      </c>
      <c r="AO727" s="3"/>
      <c r="AP727" t="s">
        <v>781</v>
      </c>
      <c r="AQ727" s="3"/>
    </row>
    <row r="728" spans="13:43" x14ac:dyDescent="0.3">
      <c r="M728" t="str">
        <f>VLOOKUP(I:I,Sheet2!A:B,2,0)</f>
        <v>Nepoznata</v>
      </c>
      <c r="AO728" s="3"/>
      <c r="AP728" t="s">
        <v>782</v>
      </c>
      <c r="AQ728" s="3"/>
    </row>
    <row r="729" spans="13:43" x14ac:dyDescent="0.3">
      <c r="M729" t="str">
        <f>VLOOKUP(I:I,Sheet2!A:B,2,0)</f>
        <v>Nepoznata</v>
      </c>
      <c r="AO729" s="3"/>
      <c r="AP729" t="s">
        <v>783</v>
      </c>
      <c r="AQ729" s="3"/>
    </row>
    <row r="730" spans="13:43" x14ac:dyDescent="0.3">
      <c r="M730" t="str">
        <f>VLOOKUP(I:I,Sheet2!A:B,2,0)</f>
        <v>Nepoznata</v>
      </c>
      <c r="AO730" s="3"/>
      <c r="AP730" t="s">
        <v>784</v>
      </c>
      <c r="AQ730" s="3"/>
    </row>
    <row r="731" spans="13:43" x14ac:dyDescent="0.3">
      <c r="M731" t="str">
        <f>VLOOKUP(I:I,Sheet2!A:B,2,0)</f>
        <v>Nepoznata</v>
      </c>
      <c r="AO731" s="3"/>
      <c r="AP731" t="s">
        <v>785</v>
      </c>
      <c r="AQ731" s="3"/>
    </row>
    <row r="732" spans="13:43" x14ac:dyDescent="0.3">
      <c r="M732" t="str">
        <f>VLOOKUP(I:I,Sheet2!A:B,2,0)</f>
        <v>Nepoznata</v>
      </c>
      <c r="AO732" s="3"/>
      <c r="AP732" t="s">
        <v>786</v>
      </c>
      <c r="AQ732" s="3"/>
    </row>
    <row r="733" spans="13:43" x14ac:dyDescent="0.3">
      <c r="M733" t="str">
        <f>VLOOKUP(I:I,Sheet2!A:B,2,0)</f>
        <v>Nepoznata</v>
      </c>
      <c r="AO733" s="3"/>
      <c r="AP733" t="s">
        <v>787</v>
      </c>
      <c r="AQ733" s="3"/>
    </row>
    <row r="734" spans="13:43" x14ac:dyDescent="0.3">
      <c r="M734" t="str">
        <f>VLOOKUP(I:I,Sheet2!A:B,2,0)</f>
        <v>Nepoznata</v>
      </c>
      <c r="AO734" s="3"/>
      <c r="AP734" t="s">
        <v>788</v>
      </c>
      <c r="AQ734" s="3"/>
    </row>
    <row r="735" spans="13:43" x14ac:dyDescent="0.3">
      <c r="M735" t="str">
        <f>VLOOKUP(I:I,Sheet2!A:B,2,0)</f>
        <v>Nepoznata</v>
      </c>
      <c r="AO735" s="3"/>
      <c r="AP735" t="s">
        <v>789</v>
      </c>
      <c r="AQ735" s="3"/>
    </row>
    <row r="736" spans="13:43" x14ac:dyDescent="0.3">
      <c r="M736" t="str">
        <f>VLOOKUP(I:I,Sheet2!A:B,2,0)</f>
        <v>Nepoznata</v>
      </c>
      <c r="AO736" s="3"/>
      <c r="AP736" t="s">
        <v>790</v>
      </c>
      <c r="AQ736" s="3"/>
    </row>
    <row r="737" spans="13:43" x14ac:dyDescent="0.3">
      <c r="M737" t="str">
        <f>VLOOKUP(I:I,Sheet2!A:B,2,0)</f>
        <v>Nepoznata</v>
      </c>
      <c r="AO737" s="3"/>
      <c r="AP737" t="s">
        <v>791</v>
      </c>
      <c r="AQ737" s="3"/>
    </row>
    <row r="738" spans="13:43" x14ac:dyDescent="0.3">
      <c r="M738" t="str">
        <f>VLOOKUP(I:I,Sheet2!A:B,2,0)</f>
        <v>Nepoznata</v>
      </c>
      <c r="AO738" s="3"/>
      <c r="AP738" t="s">
        <v>792</v>
      </c>
      <c r="AQ738" s="3"/>
    </row>
    <row r="739" spans="13:43" x14ac:dyDescent="0.3">
      <c r="M739" t="str">
        <f>VLOOKUP(I:I,Sheet2!A:B,2,0)</f>
        <v>Nepoznata</v>
      </c>
      <c r="AO739" s="3"/>
      <c r="AP739" t="s">
        <v>793</v>
      </c>
      <c r="AQ739" s="3"/>
    </row>
    <row r="740" spans="13:43" x14ac:dyDescent="0.3">
      <c r="M740" t="str">
        <f>VLOOKUP(I:I,Sheet2!A:B,2,0)</f>
        <v>Nepoznata</v>
      </c>
      <c r="AO740" s="3"/>
      <c r="AP740" t="s">
        <v>794</v>
      </c>
      <c r="AQ740" s="3"/>
    </row>
    <row r="741" spans="13:43" x14ac:dyDescent="0.3">
      <c r="M741" t="str">
        <f>VLOOKUP(I:I,Sheet2!A:B,2,0)</f>
        <v>Nepoznata</v>
      </c>
      <c r="AO741" s="3"/>
      <c r="AP741" t="s">
        <v>795</v>
      </c>
      <c r="AQ741" s="3"/>
    </row>
    <row r="742" spans="13:43" x14ac:dyDescent="0.3">
      <c r="M742" t="str">
        <f>VLOOKUP(I:I,Sheet2!A:B,2,0)</f>
        <v>Nepoznata</v>
      </c>
      <c r="AO742" s="3"/>
      <c r="AP742" t="s">
        <v>796</v>
      </c>
      <c r="AQ742" s="3"/>
    </row>
    <row r="743" spans="13:43" x14ac:dyDescent="0.3">
      <c r="M743" t="str">
        <f>VLOOKUP(I:I,Sheet2!A:B,2,0)</f>
        <v>Nepoznata</v>
      </c>
      <c r="AO743" s="3"/>
      <c r="AP743" t="s">
        <v>797</v>
      </c>
      <c r="AQ743" s="3"/>
    </row>
    <row r="744" spans="13:43" x14ac:dyDescent="0.3">
      <c r="M744" t="str">
        <f>VLOOKUP(I:I,Sheet2!A:B,2,0)</f>
        <v>Nepoznata</v>
      </c>
      <c r="AO744" s="3"/>
      <c r="AP744" t="s">
        <v>798</v>
      </c>
      <c r="AQ744" s="3"/>
    </row>
    <row r="745" spans="13:43" x14ac:dyDescent="0.3">
      <c r="M745" t="str">
        <f>VLOOKUP(I:I,Sheet2!A:B,2,0)</f>
        <v>Nepoznata</v>
      </c>
      <c r="AO745" s="3"/>
      <c r="AP745" t="s">
        <v>799</v>
      </c>
      <c r="AQ745" s="3"/>
    </row>
    <row r="746" spans="13:43" x14ac:dyDescent="0.3">
      <c r="M746" t="str">
        <f>VLOOKUP(I:I,Sheet2!A:B,2,0)</f>
        <v>Nepoznata</v>
      </c>
      <c r="AO746" s="3"/>
      <c r="AP746" t="s">
        <v>800</v>
      </c>
      <c r="AQ746" s="3"/>
    </row>
    <row r="747" spans="13:43" x14ac:dyDescent="0.3">
      <c r="M747" t="str">
        <f>VLOOKUP(I:I,Sheet2!A:B,2,0)</f>
        <v>Nepoznata</v>
      </c>
      <c r="AO747" s="3"/>
      <c r="AP747" t="s">
        <v>801</v>
      </c>
      <c r="AQ747" s="3"/>
    </row>
    <row r="748" spans="13:43" x14ac:dyDescent="0.3">
      <c r="M748" t="str">
        <f>VLOOKUP(I:I,Sheet2!A:B,2,0)</f>
        <v>Nepoznata</v>
      </c>
      <c r="AO748" s="3"/>
      <c r="AP748" t="s">
        <v>802</v>
      </c>
      <c r="AQ748" s="3"/>
    </row>
    <row r="749" spans="13:43" x14ac:dyDescent="0.3">
      <c r="M749" t="str">
        <f>VLOOKUP(I:I,Sheet2!A:B,2,0)</f>
        <v>Nepoznata</v>
      </c>
      <c r="AO749" s="3"/>
      <c r="AP749" t="s">
        <v>803</v>
      </c>
      <c r="AQ749" s="3"/>
    </row>
    <row r="750" spans="13:43" x14ac:dyDescent="0.3">
      <c r="M750" t="str">
        <f>VLOOKUP(I:I,Sheet2!A:B,2,0)</f>
        <v>Nepoznata</v>
      </c>
      <c r="AO750" s="3"/>
      <c r="AP750" t="s">
        <v>804</v>
      </c>
      <c r="AQ750" s="3"/>
    </row>
    <row r="751" spans="13:43" x14ac:dyDescent="0.3">
      <c r="M751" t="str">
        <f>VLOOKUP(I:I,Sheet2!A:B,2,0)</f>
        <v>Nepoznata</v>
      </c>
      <c r="AO751" s="3"/>
      <c r="AP751" t="s">
        <v>805</v>
      </c>
      <c r="AQ751" s="3"/>
    </row>
    <row r="752" spans="13:43" x14ac:dyDescent="0.3">
      <c r="M752" t="str">
        <f>VLOOKUP(I:I,Sheet2!A:B,2,0)</f>
        <v>Nepoznata</v>
      </c>
      <c r="AO752" s="3"/>
      <c r="AP752" t="s">
        <v>806</v>
      </c>
      <c r="AQ752" s="3"/>
    </row>
    <row r="753" spans="13:43" x14ac:dyDescent="0.3">
      <c r="M753" t="str">
        <f>VLOOKUP(I:I,Sheet2!A:B,2,0)</f>
        <v>Nepoznata</v>
      </c>
      <c r="AO753" s="3"/>
      <c r="AP753" t="s">
        <v>807</v>
      </c>
      <c r="AQ753" s="3"/>
    </row>
    <row r="754" spans="13:43" x14ac:dyDescent="0.3">
      <c r="M754" t="str">
        <f>VLOOKUP(I:I,Sheet2!A:B,2,0)</f>
        <v>Nepoznata</v>
      </c>
      <c r="AO754" s="3"/>
      <c r="AP754" t="s">
        <v>808</v>
      </c>
      <c r="AQ754" s="3"/>
    </row>
    <row r="755" spans="13:43" x14ac:dyDescent="0.3">
      <c r="M755" t="str">
        <f>VLOOKUP(I:I,Sheet2!A:B,2,0)</f>
        <v>Nepoznata</v>
      </c>
      <c r="AO755" s="3"/>
      <c r="AP755" t="s">
        <v>809</v>
      </c>
      <c r="AQ755" s="3"/>
    </row>
    <row r="756" spans="13:43" x14ac:dyDescent="0.3">
      <c r="M756" t="str">
        <f>VLOOKUP(I:I,Sheet2!A:B,2,0)</f>
        <v>Nepoznata</v>
      </c>
      <c r="AO756" s="3"/>
      <c r="AP756" t="s">
        <v>810</v>
      </c>
      <c r="AQ756" s="3"/>
    </row>
    <row r="757" spans="13:43" x14ac:dyDescent="0.3">
      <c r="M757" t="str">
        <f>VLOOKUP(I:I,Sheet2!A:B,2,0)</f>
        <v>Nepoznata</v>
      </c>
      <c r="AO757" s="3"/>
      <c r="AP757" t="s">
        <v>811</v>
      </c>
      <c r="AQ757" s="3"/>
    </row>
    <row r="758" spans="13:43" x14ac:dyDescent="0.3">
      <c r="M758" t="str">
        <f>VLOOKUP(I:I,Sheet2!A:B,2,0)</f>
        <v>Nepoznata</v>
      </c>
      <c r="AO758" s="3"/>
      <c r="AP758" t="s">
        <v>812</v>
      </c>
      <c r="AQ758" s="3"/>
    </row>
    <row r="759" spans="13:43" x14ac:dyDescent="0.3">
      <c r="M759" t="str">
        <f>VLOOKUP(I:I,Sheet2!A:B,2,0)</f>
        <v>Nepoznata</v>
      </c>
      <c r="AO759" s="3"/>
      <c r="AP759" t="s">
        <v>813</v>
      </c>
      <c r="AQ759" s="3"/>
    </row>
    <row r="760" spans="13:43" x14ac:dyDescent="0.3">
      <c r="M760" t="str">
        <f>VLOOKUP(I:I,Sheet2!A:B,2,0)</f>
        <v>Nepoznata</v>
      </c>
      <c r="AO760" s="3"/>
      <c r="AP760" t="s">
        <v>814</v>
      </c>
      <c r="AQ760" s="3"/>
    </row>
    <row r="761" spans="13:43" x14ac:dyDescent="0.3">
      <c r="M761" t="str">
        <f>VLOOKUP(I:I,Sheet2!A:B,2,0)</f>
        <v>Nepoznata</v>
      </c>
      <c r="AO761" s="3"/>
      <c r="AP761" t="s">
        <v>815</v>
      </c>
      <c r="AQ761" s="3"/>
    </row>
    <row r="762" spans="13:43" x14ac:dyDescent="0.3">
      <c r="M762" t="str">
        <f>VLOOKUP(I:I,Sheet2!A:B,2,0)</f>
        <v>Nepoznata</v>
      </c>
      <c r="AO762" s="3"/>
      <c r="AP762" t="s">
        <v>816</v>
      </c>
      <c r="AQ762" s="3"/>
    </row>
    <row r="763" spans="13:43" x14ac:dyDescent="0.3">
      <c r="M763" t="str">
        <f>VLOOKUP(I:I,Sheet2!A:B,2,0)</f>
        <v>Nepoznata</v>
      </c>
      <c r="AO763" s="3"/>
      <c r="AP763" t="s">
        <v>817</v>
      </c>
      <c r="AQ763" s="3"/>
    </row>
    <row r="764" spans="13:43" x14ac:dyDescent="0.3">
      <c r="M764" t="str">
        <f>VLOOKUP(I:I,Sheet2!A:B,2,0)</f>
        <v>Nepoznata</v>
      </c>
      <c r="AO764" s="3"/>
      <c r="AP764" t="s">
        <v>818</v>
      </c>
      <c r="AQ764" s="3"/>
    </row>
    <row r="765" spans="13:43" x14ac:dyDescent="0.3">
      <c r="M765" t="str">
        <f>VLOOKUP(I:I,Sheet2!A:B,2,0)</f>
        <v>Nepoznata</v>
      </c>
      <c r="AO765" s="3"/>
      <c r="AP765" t="s">
        <v>819</v>
      </c>
      <c r="AQ765" s="3"/>
    </row>
    <row r="766" spans="13:43" x14ac:dyDescent="0.3">
      <c r="M766" t="str">
        <f>VLOOKUP(I:I,Sheet2!A:B,2,0)</f>
        <v>Nepoznata</v>
      </c>
      <c r="AO766" s="3"/>
      <c r="AP766" t="s">
        <v>820</v>
      </c>
      <c r="AQ766" s="3"/>
    </row>
    <row r="767" spans="13:43" x14ac:dyDescent="0.3">
      <c r="M767" t="str">
        <f>VLOOKUP(I:I,Sheet2!A:B,2,0)</f>
        <v>Nepoznata</v>
      </c>
      <c r="AO767" s="3"/>
      <c r="AP767" t="s">
        <v>821</v>
      </c>
      <c r="AQ767" s="3"/>
    </row>
    <row r="768" spans="13:43" x14ac:dyDescent="0.3">
      <c r="M768" t="str">
        <f>VLOOKUP(I:I,Sheet2!A:B,2,0)</f>
        <v>Nepoznata</v>
      </c>
      <c r="AO768" s="3"/>
      <c r="AP768" t="s">
        <v>822</v>
      </c>
      <c r="AQ768" s="3"/>
    </row>
    <row r="769" spans="13:43" x14ac:dyDescent="0.3">
      <c r="M769" t="str">
        <f>VLOOKUP(I:I,Sheet2!A:B,2,0)</f>
        <v>Nepoznata</v>
      </c>
      <c r="AO769" s="3"/>
      <c r="AP769" t="s">
        <v>823</v>
      </c>
      <c r="AQ769" s="3"/>
    </row>
    <row r="770" spans="13:43" x14ac:dyDescent="0.3">
      <c r="M770" t="str">
        <f>VLOOKUP(I:I,Sheet2!A:B,2,0)</f>
        <v>Nepoznata</v>
      </c>
      <c r="AO770" s="3"/>
      <c r="AP770" t="s">
        <v>824</v>
      </c>
      <c r="AQ770" s="3"/>
    </row>
    <row r="771" spans="13:43" x14ac:dyDescent="0.3">
      <c r="M771" t="str">
        <f>VLOOKUP(I:I,Sheet2!A:B,2,0)</f>
        <v>Nepoznata</v>
      </c>
      <c r="AO771" s="3"/>
      <c r="AP771" t="s">
        <v>825</v>
      </c>
      <c r="AQ771" s="3"/>
    </row>
    <row r="772" spans="13:43" x14ac:dyDescent="0.3">
      <c r="M772" t="str">
        <f>VLOOKUP(I:I,Sheet2!A:B,2,0)</f>
        <v>Nepoznata</v>
      </c>
      <c r="AO772" s="3"/>
      <c r="AP772" t="s">
        <v>826</v>
      </c>
      <c r="AQ772" s="3"/>
    </row>
    <row r="773" spans="13:43" x14ac:dyDescent="0.3">
      <c r="M773" t="str">
        <f>VLOOKUP(I:I,Sheet2!A:B,2,0)</f>
        <v>Nepoznata</v>
      </c>
      <c r="AO773" s="3"/>
      <c r="AP773" t="s">
        <v>827</v>
      </c>
      <c r="AQ773" s="3"/>
    </row>
    <row r="774" spans="13:43" x14ac:dyDescent="0.3">
      <c r="M774" t="str">
        <f>VLOOKUP(I:I,Sheet2!A:B,2,0)</f>
        <v>Nepoznata</v>
      </c>
      <c r="AO774" s="3"/>
      <c r="AP774" t="s">
        <v>828</v>
      </c>
      <c r="AQ774" s="3"/>
    </row>
    <row r="775" spans="13:43" x14ac:dyDescent="0.3">
      <c r="M775" t="str">
        <f>VLOOKUP(I:I,Sheet2!A:B,2,0)</f>
        <v>Nepoznata</v>
      </c>
      <c r="AO775" s="3"/>
      <c r="AP775" t="s">
        <v>829</v>
      </c>
      <c r="AQ775" s="3"/>
    </row>
    <row r="776" spans="13:43" x14ac:dyDescent="0.3">
      <c r="M776" t="str">
        <f>VLOOKUP(I:I,Sheet2!A:B,2,0)</f>
        <v>Nepoznata</v>
      </c>
      <c r="AO776" s="3"/>
      <c r="AP776" t="s">
        <v>830</v>
      </c>
      <c r="AQ776" s="3"/>
    </row>
    <row r="777" spans="13:43" x14ac:dyDescent="0.3">
      <c r="M777" t="str">
        <f>VLOOKUP(I:I,Sheet2!A:B,2,0)</f>
        <v>Nepoznata</v>
      </c>
      <c r="AO777" s="3"/>
      <c r="AP777" t="s">
        <v>831</v>
      </c>
      <c r="AQ777" s="3"/>
    </row>
    <row r="778" spans="13:43" x14ac:dyDescent="0.3">
      <c r="M778" t="str">
        <f>VLOOKUP(I:I,Sheet2!A:B,2,0)</f>
        <v>Nepoznata</v>
      </c>
      <c r="AO778" s="3"/>
      <c r="AP778" t="s">
        <v>832</v>
      </c>
      <c r="AQ778" s="3"/>
    </row>
    <row r="779" spans="13:43" x14ac:dyDescent="0.3">
      <c r="M779" t="str">
        <f>VLOOKUP(I:I,Sheet2!A:B,2,0)</f>
        <v>Nepoznata</v>
      </c>
      <c r="AO779" s="3"/>
      <c r="AP779" t="s">
        <v>833</v>
      </c>
      <c r="AQ779" s="3"/>
    </row>
    <row r="780" spans="13:43" x14ac:dyDescent="0.3">
      <c r="M780" t="str">
        <f>VLOOKUP(I:I,Sheet2!A:B,2,0)</f>
        <v>Nepoznata</v>
      </c>
      <c r="AO780" s="3"/>
      <c r="AP780" t="s">
        <v>834</v>
      </c>
      <c r="AQ780" s="3"/>
    </row>
    <row r="781" spans="13:43" x14ac:dyDescent="0.3">
      <c r="M781" t="str">
        <f>VLOOKUP(I:I,Sheet2!A:B,2,0)</f>
        <v>Nepoznata</v>
      </c>
      <c r="AO781" s="3"/>
      <c r="AP781" t="s">
        <v>835</v>
      </c>
      <c r="AQ781" s="3"/>
    </row>
    <row r="782" spans="13:43" x14ac:dyDescent="0.3">
      <c r="M782" t="str">
        <f>VLOOKUP(I:I,Sheet2!A:B,2,0)</f>
        <v>Nepoznata</v>
      </c>
      <c r="AO782" s="3"/>
      <c r="AP782" t="s">
        <v>836</v>
      </c>
      <c r="AQ782" s="3"/>
    </row>
    <row r="783" spans="13:43" x14ac:dyDescent="0.3">
      <c r="M783" t="str">
        <f>VLOOKUP(I:I,Sheet2!A:B,2,0)</f>
        <v>Nepoznata</v>
      </c>
      <c r="AO783" s="3"/>
      <c r="AP783" t="s">
        <v>837</v>
      </c>
      <c r="AQ783" s="3"/>
    </row>
    <row r="784" spans="13:43" x14ac:dyDescent="0.3">
      <c r="M784" t="str">
        <f>VLOOKUP(I:I,Sheet2!A:B,2,0)</f>
        <v>Nepoznata</v>
      </c>
      <c r="AO784" s="3"/>
      <c r="AP784" t="s">
        <v>838</v>
      </c>
      <c r="AQ784" s="3"/>
    </row>
    <row r="785" spans="13:43" x14ac:dyDescent="0.3">
      <c r="M785" t="str">
        <f>VLOOKUP(I:I,Sheet2!A:B,2,0)</f>
        <v>Nepoznata</v>
      </c>
      <c r="AO785" s="3"/>
      <c r="AP785" t="s">
        <v>839</v>
      </c>
      <c r="AQ785" s="3"/>
    </row>
    <row r="786" spans="13:43" x14ac:dyDescent="0.3">
      <c r="M786" t="str">
        <f>VLOOKUP(I:I,Sheet2!A:B,2,0)</f>
        <v>Nepoznata</v>
      </c>
      <c r="AO786" s="3"/>
      <c r="AP786" t="s">
        <v>840</v>
      </c>
      <c r="AQ786" s="3"/>
    </row>
    <row r="787" spans="13:43" x14ac:dyDescent="0.3">
      <c r="M787" t="str">
        <f>VLOOKUP(I:I,Sheet2!A:B,2,0)</f>
        <v>Nepoznata</v>
      </c>
      <c r="AO787" s="3"/>
      <c r="AP787" t="s">
        <v>841</v>
      </c>
      <c r="AQ787" s="3"/>
    </row>
    <row r="788" spans="13:43" x14ac:dyDescent="0.3">
      <c r="M788" t="str">
        <f>VLOOKUP(I:I,Sheet2!A:B,2,0)</f>
        <v>Nepoznata</v>
      </c>
      <c r="AO788" s="3"/>
      <c r="AP788" t="s">
        <v>842</v>
      </c>
      <c r="AQ788" s="3"/>
    </row>
    <row r="789" spans="13:43" x14ac:dyDescent="0.3">
      <c r="M789" t="str">
        <f>VLOOKUP(I:I,Sheet2!A:B,2,0)</f>
        <v>Nepoznata</v>
      </c>
      <c r="AO789" s="3"/>
      <c r="AP789" t="s">
        <v>843</v>
      </c>
      <c r="AQ789" s="3"/>
    </row>
    <row r="790" spans="13:43" x14ac:dyDescent="0.3">
      <c r="M790" t="str">
        <f>VLOOKUP(I:I,Sheet2!A:B,2,0)</f>
        <v>Nepoznata</v>
      </c>
      <c r="AO790" s="3"/>
      <c r="AP790" t="s">
        <v>844</v>
      </c>
      <c r="AQ790" s="3"/>
    </row>
    <row r="791" spans="13:43" x14ac:dyDescent="0.3">
      <c r="M791" t="str">
        <f>VLOOKUP(I:I,Sheet2!A:B,2,0)</f>
        <v>Nepoznata</v>
      </c>
      <c r="AO791" s="3"/>
      <c r="AP791" t="s">
        <v>845</v>
      </c>
      <c r="AQ791" s="3"/>
    </row>
    <row r="792" spans="13:43" x14ac:dyDescent="0.3">
      <c r="M792" t="str">
        <f>VLOOKUP(I:I,Sheet2!A:B,2,0)</f>
        <v>Nepoznata</v>
      </c>
      <c r="AO792" s="3"/>
      <c r="AP792" t="s">
        <v>846</v>
      </c>
      <c r="AQ792" s="3"/>
    </row>
    <row r="793" spans="13:43" x14ac:dyDescent="0.3">
      <c r="M793" t="str">
        <f>VLOOKUP(I:I,Sheet2!A:B,2,0)</f>
        <v>Nepoznata</v>
      </c>
      <c r="AO793" s="3"/>
      <c r="AP793" t="s">
        <v>847</v>
      </c>
      <c r="AQ793" s="3"/>
    </row>
    <row r="794" spans="13:43" x14ac:dyDescent="0.3">
      <c r="M794" t="str">
        <f>VLOOKUP(I:I,Sheet2!A:B,2,0)</f>
        <v>Nepoznata</v>
      </c>
      <c r="AO794" s="3"/>
      <c r="AP794" t="s">
        <v>848</v>
      </c>
      <c r="AQ794" s="3"/>
    </row>
    <row r="795" spans="13:43" x14ac:dyDescent="0.3">
      <c r="M795" t="str">
        <f>VLOOKUP(I:I,Sheet2!A:B,2,0)</f>
        <v>Nepoznata</v>
      </c>
      <c r="AO795" s="3"/>
      <c r="AP795" t="s">
        <v>849</v>
      </c>
      <c r="AQ795" s="3"/>
    </row>
    <row r="796" spans="13:43" x14ac:dyDescent="0.3">
      <c r="M796" t="str">
        <f>VLOOKUP(I:I,Sheet2!A:B,2,0)</f>
        <v>Nepoznata</v>
      </c>
      <c r="AO796" s="3"/>
      <c r="AP796" t="s">
        <v>850</v>
      </c>
      <c r="AQ796" s="3"/>
    </row>
    <row r="797" spans="13:43" x14ac:dyDescent="0.3">
      <c r="M797" t="str">
        <f>VLOOKUP(I:I,Sheet2!A:B,2,0)</f>
        <v>Nepoznata</v>
      </c>
      <c r="AO797" s="3"/>
      <c r="AP797" t="s">
        <v>851</v>
      </c>
      <c r="AQ797" s="3"/>
    </row>
    <row r="798" spans="13:43" x14ac:dyDescent="0.3">
      <c r="M798" t="str">
        <f>VLOOKUP(I:I,Sheet2!A:B,2,0)</f>
        <v>Nepoznata</v>
      </c>
      <c r="AO798" s="3"/>
      <c r="AP798" t="s">
        <v>852</v>
      </c>
      <c r="AQ798" s="3"/>
    </row>
    <row r="799" spans="13:43" x14ac:dyDescent="0.3">
      <c r="M799" t="str">
        <f>VLOOKUP(I:I,Sheet2!A:B,2,0)</f>
        <v>Nepoznata</v>
      </c>
      <c r="AO799" s="3"/>
      <c r="AP799" t="s">
        <v>853</v>
      </c>
      <c r="AQ799" s="3"/>
    </row>
    <row r="800" spans="13:43" x14ac:dyDescent="0.3">
      <c r="M800" t="str">
        <f>VLOOKUP(I:I,Sheet2!A:B,2,0)</f>
        <v>Nepoznata</v>
      </c>
      <c r="AO800" s="3"/>
      <c r="AP800" t="s">
        <v>854</v>
      </c>
      <c r="AQ800" s="3"/>
    </row>
    <row r="801" spans="13:43" x14ac:dyDescent="0.3">
      <c r="M801" t="str">
        <f>VLOOKUP(I:I,Sheet2!A:B,2,0)</f>
        <v>Nepoznata</v>
      </c>
      <c r="AO801" s="3"/>
      <c r="AP801" t="s">
        <v>855</v>
      </c>
      <c r="AQ801" s="3"/>
    </row>
    <row r="802" spans="13:43" x14ac:dyDescent="0.3">
      <c r="M802" t="str">
        <f>VLOOKUP(I:I,Sheet2!A:B,2,0)</f>
        <v>Nepoznata</v>
      </c>
      <c r="AO802" s="3"/>
      <c r="AP802" t="s">
        <v>856</v>
      </c>
      <c r="AQ802" s="3"/>
    </row>
    <row r="803" spans="13:43" x14ac:dyDescent="0.3">
      <c r="M803" t="str">
        <f>VLOOKUP(I:I,Sheet2!A:B,2,0)</f>
        <v>Nepoznata</v>
      </c>
      <c r="AO803" s="3"/>
      <c r="AP803" t="s">
        <v>857</v>
      </c>
      <c r="AQ803" s="3"/>
    </row>
    <row r="804" spans="13:43" x14ac:dyDescent="0.3">
      <c r="M804" t="str">
        <f>VLOOKUP(I:I,Sheet2!A:B,2,0)</f>
        <v>Nepoznata</v>
      </c>
      <c r="AO804" s="3"/>
      <c r="AP804" t="s">
        <v>858</v>
      </c>
      <c r="AQ804" s="3"/>
    </row>
    <row r="805" spans="13:43" x14ac:dyDescent="0.3">
      <c r="M805" t="str">
        <f>VLOOKUP(I:I,Sheet2!A:B,2,0)</f>
        <v>Nepoznata</v>
      </c>
      <c r="AO805" s="3"/>
      <c r="AP805" t="s">
        <v>859</v>
      </c>
      <c r="AQ805" s="3"/>
    </row>
    <row r="806" spans="13:43" x14ac:dyDescent="0.3">
      <c r="M806" t="str">
        <f>VLOOKUP(I:I,Sheet2!A:B,2,0)</f>
        <v>Nepoznata</v>
      </c>
      <c r="AO806" s="3"/>
      <c r="AP806" t="s">
        <v>860</v>
      </c>
      <c r="AQ806" s="3"/>
    </row>
    <row r="807" spans="13:43" x14ac:dyDescent="0.3">
      <c r="M807" t="str">
        <f>VLOOKUP(I:I,Sheet2!A:B,2,0)</f>
        <v>Nepoznata</v>
      </c>
      <c r="AO807" s="3"/>
      <c r="AP807" t="s">
        <v>861</v>
      </c>
      <c r="AQ807" s="3"/>
    </row>
    <row r="808" spans="13:43" x14ac:dyDescent="0.3">
      <c r="M808" t="str">
        <f>VLOOKUP(I:I,Sheet2!A:B,2,0)</f>
        <v>Nepoznata</v>
      </c>
      <c r="AO808" s="3"/>
      <c r="AP808" t="s">
        <v>862</v>
      </c>
      <c r="AQ808" s="3"/>
    </row>
    <row r="809" spans="13:43" x14ac:dyDescent="0.3">
      <c r="M809" t="str">
        <f>VLOOKUP(I:I,Sheet2!A:B,2,0)</f>
        <v>Nepoznata</v>
      </c>
      <c r="AO809" s="3"/>
      <c r="AP809" t="s">
        <v>863</v>
      </c>
      <c r="AQ809" s="3"/>
    </row>
    <row r="810" spans="13:43" x14ac:dyDescent="0.3">
      <c r="M810" t="str">
        <f>VLOOKUP(I:I,Sheet2!A:B,2,0)</f>
        <v>Nepoznata</v>
      </c>
      <c r="AO810" s="3"/>
      <c r="AP810" t="s">
        <v>864</v>
      </c>
      <c r="AQ810" s="3"/>
    </row>
    <row r="811" spans="13:43" x14ac:dyDescent="0.3">
      <c r="M811" t="str">
        <f>VLOOKUP(I:I,Sheet2!A:B,2,0)</f>
        <v>Nepoznata</v>
      </c>
      <c r="AO811" s="3"/>
      <c r="AP811" t="s">
        <v>865</v>
      </c>
      <c r="AQ811" s="3"/>
    </row>
    <row r="812" spans="13:43" x14ac:dyDescent="0.3">
      <c r="M812" t="str">
        <f>VLOOKUP(I:I,Sheet2!A:B,2,0)</f>
        <v>Nepoznata</v>
      </c>
      <c r="AO812" s="3"/>
      <c r="AP812" t="s">
        <v>866</v>
      </c>
      <c r="AQ812" s="3"/>
    </row>
    <row r="813" spans="13:43" x14ac:dyDescent="0.3">
      <c r="M813" t="str">
        <f>VLOOKUP(I:I,Sheet2!A:B,2,0)</f>
        <v>Nepoznata</v>
      </c>
      <c r="AO813" s="3"/>
      <c r="AP813" t="s">
        <v>867</v>
      </c>
      <c r="AQ813" s="3"/>
    </row>
    <row r="814" spans="13:43" x14ac:dyDescent="0.3">
      <c r="M814" t="str">
        <f>VLOOKUP(I:I,Sheet2!A:B,2,0)</f>
        <v>Nepoznata</v>
      </c>
      <c r="AO814" s="3"/>
      <c r="AP814" t="s">
        <v>868</v>
      </c>
      <c r="AQ814" s="3"/>
    </row>
    <row r="815" spans="13:43" x14ac:dyDescent="0.3">
      <c r="M815" t="str">
        <f>VLOOKUP(I:I,Sheet2!A:B,2,0)</f>
        <v>Nepoznata</v>
      </c>
      <c r="AO815" s="3"/>
      <c r="AP815" t="s">
        <v>869</v>
      </c>
      <c r="AQ815" s="3"/>
    </row>
    <row r="816" spans="13:43" x14ac:dyDescent="0.3">
      <c r="M816" t="str">
        <f>VLOOKUP(I:I,Sheet2!A:B,2,0)</f>
        <v>Nepoznata</v>
      </c>
      <c r="AO816" s="3"/>
      <c r="AP816" t="s">
        <v>870</v>
      </c>
      <c r="AQ816" s="3"/>
    </row>
    <row r="817" spans="13:43" x14ac:dyDescent="0.3">
      <c r="M817" t="str">
        <f>VLOOKUP(I:I,Sheet2!A:B,2,0)</f>
        <v>Nepoznata</v>
      </c>
      <c r="AO817" s="3"/>
      <c r="AP817" t="s">
        <v>871</v>
      </c>
      <c r="AQ817" s="3"/>
    </row>
    <row r="818" spans="13:43" x14ac:dyDescent="0.3">
      <c r="M818" t="str">
        <f>VLOOKUP(I:I,Sheet2!A:B,2,0)</f>
        <v>Nepoznata</v>
      </c>
      <c r="AO818" s="3"/>
      <c r="AP818" t="s">
        <v>872</v>
      </c>
      <c r="AQ818" s="3"/>
    </row>
    <row r="819" spans="13:43" x14ac:dyDescent="0.3">
      <c r="M819" t="str">
        <f>VLOOKUP(I:I,Sheet2!A:B,2,0)</f>
        <v>Nepoznata</v>
      </c>
      <c r="AO819" s="3"/>
      <c r="AP819" t="s">
        <v>873</v>
      </c>
      <c r="AQ819" s="3"/>
    </row>
    <row r="820" spans="13:43" x14ac:dyDescent="0.3">
      <c r="M820" t="str">
        <f>VLOOKUP(I:I,Sheet2!A:B,2,0)</f>
        <v>Nepoznata</v>
      </c>
      <c r="AO820" s="3"/>
      <c r="AP820" t="s">
        <v>874</v>
      </c>
      <c r="AQ820" s="3"/>
    </row>
    <row r="821" spans="13:43" x14ac:dyDescent="0.3">
      <c r="M821" t="str">
        <f>VLOOKUP(I:I,Sheet2!A:B,2,0)</f>
        <v>Nepoznata</v>
      </c>
      <c r="AO821" s="3"/>
      <c r="AP821" t="s">
        <v>875</v>
      </c>
      <c r="AQ821" s="3"/>
    </row>
    <row r="822" spans="13:43" x14ac:dyDescent="0.3">
      <c r="M822" t="str">
        <f>VLOOKUP(I:I,Sheet2!A:B,2,0)</f>
        <v>Nepoznata</v>
      </c>
      <c r="AO822" s="3"/>
      <c r="AP822" t="s">
        <v>876</v>
      </c>
      <c r="AQ822" s="3"/>
    </row>
    <row r="823" spans="13:43" x14ac:dyDescent="0.3">
      <c r="M823" t="str">
        <f>VLOOKUP(I:I,Sheet2!A:B,2,0)</f>
        <v>Nepoznata</v>
      </c>
      <c r="AO823" s="3"/>
      <c r="AP823" t="s">
        <v>877</v>
      </c>
      <c r="AQ823" s="3"/>
    </row>
    <row r="824" spans="13:43" x14ac:dyDescent="0.3">
      <c r="M824" t="str">
        <f>VLOOKUP(I:I,Sheet2!A:B,2,0)</f>
        <v>Nepoznata</v>
      </c>
      <c r="AO824" s="3"/>
      <c r="AP824" t="s">
        <v>878</v>
      </c>
      <c r="AQ824" s="3"/>
    </row>
    <row r="825" spans="13:43" x14ac:dyDescent="0.3">
      <c r="M825" t="str">
        <f>VLOOKUP(I:I,Sheet2!A:B,2,0)</f>
        <v>Nepoznata</v>
      </c>
      <c r="AO825" s="3"/>
      <c r="AP825" t="s">
        <v>879</v>
      </c>
      <c r="AQ825" s="3"/>
    </row>
    <row r="826" spans="13:43" x14ac:dyDescent="0.3">
      <c r="M826" t="str">
        <f>VLOOKUP(I:I,Sheet2!A:B,2,0)</f>
        <v>Nepoznata</v>
      </c>
      <c r="AO826" s="3"/>
      <c r="AP826" t="s">
        <v>880</v>
      </c>
      <c r="AQ826" s="3"/>
    </row>
    <row r="827" spans="13:43" x14ac:dyDescent="0.3">
      <c r="M827" t="str">
        <f>VLOOKUP(I:I,Sheet2!A:B,2,0)</f>
        <v>Nepoznata</v>
      </c>
      <c r="AO827" s="3"/>
      <c r="AP827" t="s">
        <v>881</v>
      </c>
      <c r="AQ827" s="3"/>
    </row>
    <row r="828" spans="13:43" x14ac:dyDescent="0.3">
      <c r="M828" t="str">
        <f>VLOOKUP(I:I,Sheet2!A:B,2,0)</f>
        <v>Nepoznata</v>
      </c>
      <c r="AO828" s="3"/>
      <c r="AP828" t="s">
        <v>882</v>
      </c>
      <c r="AQ828" s="3"/>
    </row>
    <row r="829" spans="13:43" x14ac:dyDescent="0.3">
      <c r="M829" t="str">
        <f>VLOOKUP(I:I,Sheet2!A:B,2,0)</f>
        <v>Nepoznata</v>
      </c>
      <c r="AO829" s="3"/>
      <c r="AP829" t="s">
        <v>883</v>
      </c>
      <c r="AQ829" s="3"/>
    </row>
    <row r="830" spans="13:43" x14ac:dyDescent="0.3">
      <c r="M830" t="str">
        <f>VLOOKUP(I:I,Sheet2!A:B,2,0)</f>
        <v>Nepoznata</v>
      </c>
      <c r="AO830" s="3"/>
      <c r="AP830" t="s">
        <v>884</v>
      </c>
      <c r="AQ830" s="3"/>
    </row>
    <row r="831" spans="13:43" x14ac:dyDescent="0.3">
      <c r="M831" t="str">
        <f>VLOOKUP(I:I,Sheet2!A:B,2,0)</f>
        <v>Nepoznata</v>
      </c>
      <c r="AO831" s="3"/>
      <c r="AP831" t="s">
        <v>885</v>
      </c>
      <c r="AQ831" s="3"/>
    </row>
    <row r="832" spans="13:43" x14ac:dyDescent="0.3">
      <c r="M832" t="str">
        <f>VLOOKUP(I:I,Sheet2!A:B,2,0)</f>
        <v>Nepoznata</v>
      </c>
      <c r="AO832" s="3"/>
      <c r="AP832" t="s">
        <v>886</v>
      </c>
      <c r="AQ832" s="3"/>
    </row>
    <row r="833" spans="13:43" x14ac:dyDescent="0.3">
      <c r="M833" t="str">
        <f>VLOOKUP(I:I,Sheet2!A:B,2,0)</f>
        <v>Nepoznata</v>
      </c>
      <c r="AO833" s="3"/>
      <c r="AP833" t="s">
        <v>887</v>
      </c>
      <c r="AQ833" s="3"/>
    </row>
    <row r="834" spans="13:43" x14ac:dyDescent="0.3">
      <c r="M834" t="str">
        <f>VLOOKUP(I:I,Sheet2!A:B,2,0)</f>
        <v>Nepoznata</v>
      </c>
      <c r="AO834" s="3"/>
      <c r="AP834" t="s">
        <v>888</v>
      </c>
      <c r="AQ834" s="3"/>
    </row>
    <row r="835" spans="13:43" x14ac:dyDescent="0.3">
      <c r="M835" t="str">
        <f>VLOOKUP(I:I,Sheet2!A:B,2,0)</f>
        <v>Nepoznata</v>
      </c>
      <c r="AO835" s="3"/>
      <c r="AP835" t="s">
        <v>889</v>
      </c>
      <c r="AQ835" s="3"/>
    </row>
    <row r="836" spans="13:43" x14ac:dyDescent="0.3">
      <c r="M836" t="str">
        <f>VLOOKUP(I:I,Sheet2!A:B,2,0)</f>
        <v>Nepoznata</v>
      </c>
      <c r="AO836" s="3"/>
      <c r="AP836" t="s">
        <v>890</v>
      </c>
      <c r="AQ836" s="3"/>
    </row>
    <row r="837" spans="13:43" x14ac:dyDescent="0.3">
      <c r="M837" t="str">
        <f>VLOOKUP(I:I,Sheet2!A:B,2,0)</f>
        <v>Nepoznata</v>
      </c>
      <c r="AO837" s="3"/>
      <c r="AP837" t="s">
        <v>891</v>
      </c>
      <c r="AQ837" s="3"/>
    </row>
    <row r="838" spans="13:43" x14ac:dyDescent="0.3">
      <c r="M838" t="str">
        <f>VLOOKUP(I:I,Sheet2!A:B,2,0)</f>
        <v>Nepoznata</v>
      </c>
      <c r="AO838" s="3"/>
      <c r="AP838" t="s">
        <v>892</v>
      </c>
      <c r="AQ838" s="3"/>
    </row>
    <row r="839" spans="13:43" x14ac:dyDescent="0.3">
      <c r="M839" t="str">
        <f>VLOOKUP(I:I,Sheet2!A:B,2,0)</f>
        <v>Nepoznata</v>
      </c>
      <c r="AO839" s="3"/>
      <c r="AP839" t="s">
        <v>893</v>
      </c>
      <c r="AQ839" s="3"/>
    </row>
    <row r="840" spans="13:43" x14ac:dyDescent="0.3">
      <c r="M840" t="str">
        <f>VLOOKUP(I:I,Sheet2!A:B,2,0)</f>
        <v>Nepoznata</v>
      </c>
      <c r="AO840" s="3"/>
      <c r="AP840" t="s">
        <v>894</v>
      </c>
      <c r="AQ840" s="3"/>
    </row>
    <row r="841" spans="13:43" x14ac:dyDescent="0.3">
      <c r="M841" t="str">
        <f>VLOOKUP(I:I,Sheet2!A:B,2,0)</f>
        <v>Nepoznata</v>
      </c>
      <c r="AO841" s="3"/>
      <c r="AP841" t="s">
        <v>895</v>
      </c>
      <c r="AQ841" s="3"/>
    </row>
    <row r="842" spans="13:43" x14ac:dyDescent="0.3">
      <c r="M842" t="str">
        <f>VLOOKUP(I:I,Sheet2!A:B,2,0)</f>
        <v>Nepoznata</v>
      </c>
      <c r="AO842" s="3"/>
      <c r="AP842" t="s">
        <v>896</v>
      </c>
      <c r="AQ842" s="3"/>
    </row>
    <row r="843" spans="13:43" x14ac:dyDescent="0.3">
      <c r="M843" t="str">
        <f>VLOOKUP(I:I,Sheet2!A:B,2,0)</f>
        <v>Nepoznata</v>
      </c>
      <c r="AO843" s="3"/>
      <c r="AP843" t="s">
        <v>897</v>
      </c>
      <c r="AQ843" s="3"/>
    </row>
    <row r="844" spans="13:43" x14ac:dyDescent="0.3">
      <c r="M844" t="str">
        <f>VLOOKUP(I:I,Sheet2!A:B,2,0)</f>
        <v>Nepoznata</v>
      </c>
      <c r="AO844" s="3"/>
      <c r="AP844" t="s">
        <v>898</v>
      </c>
      <c r="AQ844" s="3"/>
    </row>
    <row r="845" spans="13:43" x14ac:dyDescent="0.3">
      <c r="M845" t="str">
        <f>VLOOKUP(I:I,Sheet2!A:B,2,0)</f>
        <v>Nepoznata</v>
      </c>
      <c r="AO845" s="3"/>
      <c r="AP845" t="s">
        <v>899</v>
      </c>
      <c r="AQ845" s="3"/>
    </row>
    <row r="846" spans="13:43" x14ac:dyDescent="0.3">
      <c r="M846" t="str">
        <f>VLOOKUP(I:I,Sheet2!A:B,2,0)</f>
        <v>Nepoznata</v>
      </c>
      <c r="AO846" s="3"/>
      <c r="AP846" t="s">
        <v>900</v>
      </c>
      <c r="AQ846" s="3"/>
    </row>
    <row r="847" spans="13:43" x14ac:dyDescent="0.3">
      <c r="M847" t="str">
        <f>VLOOKUP(I:I,Sheet2!A:B,2,0)</f>
        <v>Nepoznata</v>
      </c>
      <c r="AO847" s="3"/>
      <c r="AP847" t="s">
        <v>900</v>
      </c>
      <c r="AQ847" s="3"/>
    </row>
    <row r="848" spans="13:43" x14ac:dyDescent="0.3">
      <c r="M848" t="str">
        <f>VLOOKUP(I:I,Sheet2!A:B,2,0)</f>
        <v>Nepoznata</v>
      </c>
      <c r="AO848" s="3"/>
      <c r="AP848" t="s">
        <v>901</v>
      </c>
      <c r="AQ848" s="3"/>
    </row>
    <row r="849" spans="13:43" x14ac:dyDescent="0.3">
      <c r="M849" t="str">
        <f>VLOOKUP(I:I,Sheet2!A:B,2,0)</f>
        <v>Nepoznata</v>
      </c>
      <c r="AO849" s="3"/>
      <c r="AP849" t="s">
        <v>902</v>
      </c>
      <c r="AQ849" s="3"/>
    </row>
    <row r="850" spans="13:43" x14ac:dyDescent="0.3">
      <c r="M850" t="str">
        <f>VLOOKUP(I:I,Sheet2!A:B,2,0)</f>
        <v>Nepoznata</v>
      </c>
      <c r="AO850" s="3"/>
      <c r="AP850" t="s">
        <v>903</v>
      </c>
      <c r="AQ850" s="3"/>
    </row>
    <row r="851" spans="13:43" x14ac:dyDescent="0.3">
      <c r="M851" t="str">
        <f>VLOOKUP(I:I,Sheet2!A:B,2,0)</f>
        <v>Nepoznata</v>
      </c>
      <c r="AO851" s="3"/>
      <c r="AP851" t="s">
        <v>904</v>
      </c>
      <c r="AQ851" s="3"/>
    </row>
    <row r="852" spans="13:43" x14ac:dyDescent="0.3">
      <c r="M852" t="str">
        <f>VLOOKUP(I:I,Sheet2!A:B,2,0)</f>
        <v>Nepoznata</v>
      </c>
      <c r="AO852" s="3"/>
      <c r="AP852" t="s">
        <v>905</v>
      </c>
      <c r="AQ852" s="3"/>
    </row>
    <row r="853" spans="13:43" x14ac:dyDescent="0.3">
      <c r="M853" t="str">
        <f>VLOOKUP(I:I,Sheet2!A:B,2,0)</f>
        <v>Nepoznata</v>
      </c>
      <c r="AO853" s="3"/>
      <c r="AP853" t="s">
        <v>906</v>
      </c>
      <c r="AQ853" s="3"/>
    </row>
    <row r="854" spans="13:43" x14ac:dyDescent="0.3">
      <c r="M854" t="str">
        <f>VLOOKUP(I:I,Sheet2!A:B,2,0)</f>
        <v>Nepoznata</v>
      </c>
      <c r="AO854" s="3"/>
      <c r="AP854" t="s">
        <v>907</v>
      </c>
      <c r="AQ854" s="3"/>
    </row>
    <row r="855" spans="13:43" x14ac:dyDescent="0.3">
      <c r="M855" t="str">
        <f>VLOOKUP(I:I,Sheet2!A:B,2,0)</f>
        <v>Nepoznata</v>
      </c>
      <c r="AO855" s="3"/>
      <c r="AP855" t="s">
        <v>908</v>
      </c>
      <c r="AQ855" s="3"/>
    </row>
    <row r="856" spans="13:43" x14ac:dyDescent="0.3">
      <c r="M856" t="str">
        <f>VLOOKUP(I:I,Sheet2!A:B,2,0)</f>
        <v>Nepoznata</v>
      </c>
      <c r="AO856" s="3"/>
      <c r="AP856" t="s">
        <v>909</v>
      </c>
      <c r="AQ856" s="3"/>
    </row>
    <row r="857" spans="13:43" x14ac:dyDescent="0.3">
      <c r="M857" t="str">
        <f>VLOOKUP(I:I,Sheet2!A:B,2,0)</f>
        <v>Nepoznata</v>
      </c>
      <c r="AO857" s="3"/>
      <c r="AP857" t="s">
        <v>910</v>
      </c>
      <c r="AQ857" s="3"/>
    </row>
    <row r="858" spans="13:43" x14ac:dyDescent="0.3">
      <c r="M858" t="str">
        <f>VLOOKUP(I:I,Sheet2!A:B,2,0)</f>
        <v>Nepoznata</v>
      </c>
      <c r="AO858" s="3"/>
      <c r="AP858" t="s">
        <v>911</v>
      </c>
      <c r="AQ858" s="3"/>
    </row>
    <row r="859" spans="13:43" x14ac:dyDescent="0.3">
      <c r="M859" t="str">
        <f>VLOOKUP(I:I,Sheet2!A:B,2,0)</f>
        <v>Nepoznata</v>
      </c>
      <c r="AO859" s="3"/>
      <c r="AP859" t="s">
        <v>912</v>
      </c>
      <c r="AQ859" s="3"/>
    </row>
    <row r="860" spans="13:43" x14ac:dyDescent="0.3">
      <c r="M860" t="str">
        <f>VLOOKUP(I:I,Sheet2!A:B,2,0)</f>
        <v>Nepoznata</v>
      </c>
      <c r="AO860" s="3"/>
      <c r="AP860" t="s">
        <v>913</v>
      </c>
      <c r="AQ860" s="3"/>
    </row>
    <row r="861" spans="13:43" x14ac:dyDescent="0.3">
      <c r="M861" t="str">
        <f>VLOOKUP(I:I,Sheet2!A:B,2,0)</f>
        <v>Nepoznata</v>
      </c>
      <c r="AO861" s="3"/>
      <c r="AP861" t="s">
        <v>914</v>
      </c>
      <c r="AQ861" s="3"/>
    </row>
    <row r="862" spans="13:43" x14ac:dyDescent="0.3">
      <c r="M862" t="str">
        <f>VLOOKUP(I:I,Sheet2!A:B,2,0)</f>
        <v>Nepoznata</v>
      </c>
      <c r="AO862" s="3"/>
      <c r="AP862" t="s">
        <v>915</v>
      </c>
      <c r="AQ862" s="3"/>
    </row>
    <row r="863" spans="13:43" x14ac:dyDescent="0.3">
      <c r="M863" t="str">
        <f>VLOOKUP(I:I,Sheet2!A:B,2,0)</f>
        <v>Nepoznata</v>
      </c>
      <c r="AO863" s="3"/>
      <c r="AP863" t="s">
        <v>916</v>
      </c>
      <c r="AQ863" s="3"/>
    </row>
    <row r="864" spans="13:43" x14ac:dyDescent="0.3">
      <c r="M864" t="str">
        <f>VLOOKUP(I:I,Sheet2!A:B,2,0)</f>
        <v>Nepoznata</v>
      </c>
      <c r="AO864" s="3"/>
      <c r="AP864" t="s">
        <v>917</v>
      </c>
      <c r="AQ864" s="3"/>
    </row>
    <row r="865" spans="13:43" x14ac:dyDescent="0.3">
      <c r="M865" t="str">
        <f>VLOOKUP(I:I,Sheet2!A:B,2,0)</f>
        <v>Nepoznata</v>
      </c>
      <c r="AO865" s="3"/>
      <c r="AP865" t="s">
        <v>918</v>
      </c>
      <c r="AQ865" s="3"/>
    </row>
    <row r="866" spans="13:43" x14ac:dyDescent="0.3">
      <c r="M866" t="str">
        <f>VLOOKUP(I:I,Sheet2!A:B,2,0)</f>
        <v>Nepoznata</v>
      </c>
      <c r="AO866" s="3"/>
      <c r="AP866" t="s">
        <v>919</v>
      </c>
      <c r="AQ866" s="3"/>
    </row>
    <row r="867" spans="13:43" x14ac:dyDescent="0.3">
      <c r="M867" t="str">
        <f>VLOOKUP(I:I,Sheet2!A:B,2,0)</f>
        <v>Nepoznata</v>
      </c>
      <c r="AO867" s="3"/>
      <c r="AP867" t="s">
        <v>920</v>
      </c>
      <c r="AQ867" s="3"/>
    </row>
    <row r="868" spans="13:43" x14ac:dyDescent="0.3">
      <c r="M868" t="str">
        <f>VLOOKUP(I:I,Sheet2!A:B,2,0)</f>
        <v>Nepoznata</v>
      </c>
      <c r="AO868" s="3"/>
      <c r="AP868" t="s">
        <v>921</v>
      </c>
      <c r="AQ868" s="3"/>
    </row>
    <row r="869" spans="13:43" x14ac:dyDescent="0.3">
      <c r="M869" t="str">
        <f>VLOOKUP(I:I,Sheet2!A:B,2,0)</f>
        <v>Nepoznata</v>
      </c>
      <c r="AO869" s="3"/>
      <c r="AP869" t="s">
        <v>922</v>
      </c>
      <c r="AQ869" s="3"/>
    </row>
    <row r="870" spans="13:43" x14ac:dyDescent="0.3">
      <c r="M870" t="str">
        <f>VLOOKUP(I:I,Sheet2!A:B,2,0)</f>
        <v>Nepoznata</v>
      </c>
      <c r="AO870" s="3"/>
      <c r="AP870" t="s">
        <v>923</v>
      </c>
      <c r="AQ870" s="3"/>
    </row>
    <row r="871" spans="13:43" x14ac:dyDescent="0.3">
      <c r="M871" t="str">
        <f>VLOOKUP(I:I,Sheet2!A:B,2,0)</f>
        <v>Nepoznata</v>
      </c>
      <c r="AO871" s="3"/>
      <c r="AP871" t="s">
        <v>924</v>
      </c>
      <c r="AQ871" s="3"/>
    </row>
    <row r="872" spans="13:43" x14ac:dyDescent="0.3">
      <c r="M872" t="str">
        <f>VLOOKUP(I:I,Sheet2!A:B,2,0)</f>
        <v>Nepoznata</v>
      </c>
      <c r="AO872" s="3"/>
      <c r="AP872" t="s">
        <v>925</v>
      </c>
      <c r="AQ872" s="3"/>
    </row>
    <row r="873" spans="13:43" x14ac:dyDescent="0.3">
      <c r="M873" t="str">
        <f>VLOOKUP(I:I,Sheet2!A:B,2,0)</f>
        <v>Nepoznata</v>
      </c>
      <c r="AO873" s="3"/>
      <c r="AP873" t="s">
        <v>926</v>
      </c>
      <c r="AQ873" s="3"/>
    </row>
    <row r="874" spans="13:43" x14ac:dyDescent="0.3">
      <c r="M874" t="str">
        <f>VLOOKUP(I:I,Sheet2!A:B,2,0)</f>
        <v>Nepoznata</v>
      </c>
      <c r="AO874" s="3"/>
      <c r="AP874" t="s">
        <v>927</v>
      </c>
      <c r="AQ874" s="3"/>
    </row>
    <row r="875" spans="13:43" x14ac:dyDescent="0.3">
      <c r="M875" t="str">
        <f>VLOOKUP(I:I,Sheet2!A:B,2,0)</f>
        <v>Nepoznata</v>
      </c>
      <c r="AO875" s="3"/>
      <c r="AP875" t="s">
        <v>928</v>
      </c>
      <c r="AQ875" s="3"/>
    </row>
    <row r="876" spans="13:43" x14ac:dyDescent="0.3">
      <c r="M876" t="str">
        <f>VLOOKUP(I:I,Sheet2!A:B,2,0)</f>
        <v>Nepoznata</v>
      </c>
      <c r="AO876" s="3"/>
      <c r="AP876" t="s">
        <v>929</v>
      </c>
      <c r="AQ876" s="3"/>
    </row>
    <row r="877" spans="13:43" x14ac:dyDescent="0.3">
      <c r="M877" t="str">
        <f>VLOOKUP(I:I,Sheet2!A:B,2,0)</f>
        <v>Nepoznata</v>
      </c>
      <c r="AO877" s="3"/>
      <c r="AP877" t="s">
        <v>930</v>
      </c>
      <c r="AQ877" s="3"/>
    </row>
    <row r="878" spans="13:43" x14ac:dyDescent="0.3">
      <c r="M878" t="str">
        <f>VLOOKUP(I:I,Sheet2!A:B,2,0)</f>
        <v>Nepoznata</v>
      </c>
      <c r="AO878" s="3"/>
      <c r="AP878" t="s">
        <v>931</v>
      </c>
      <c r="AQ878" s="3"/>
    </row>
    <row r="879" spans="13:43" x14ac:dyDescent="0.3">
      <c r="M879" t="str">
        <f>VLOOKUP(I:I,Sheet2!A:B,2,0)</f>
        <v>Nepoznata</v>
      </c>
      <c r="AO879" s="3"/>
      <c r="AP879" t="s">
        <v>932</v>
      </c>
      <c r="AQ879" s="3"/>
    </row>
    <row r="880" spans="13:43" x14ac:dyDescent="0.3">
      <c r="M880" t="str">
        <f>VLOOKUP(I:I,Sheet2!A:B,2,0)</f>
        <v>Nepoznata</v>
      </c>
      <c r="AO880" s="3"/>
      <c r="AP880" t="s">
        <v>933</v>
      </c>
      <c r="AQ880" s="3"/>
    </row>
    <row r="881" spans="13:43" x14ac:dyDescent="0.3">
      <c r="M881" t="str">
        <f>VLOOKUP(I:I,Sheet2!A:B,2,0)</f>
        <v>Nepoznata</v>
      </c>
      <c r="AO881" s="3"/>
      <c r="AP881" t="s">
        <v>934</v>
      </c>
      <c r="AQ881" s="3"/>
    </row>
    <row r="882" spans="13:43" x14ac:dyDescent="0.3">
      <c r="M882" t="str">
        <f>VLOOKUP(I:I,Sheet2!A:B,2,0)</f>
        <v>Nepoznata</v>
      </c>
      <c r="AO882" s="3"/>
      <c r="AP882" t="s">
        <v>935</v>
      </c>
      <c r="AQ882" s="3"/>
    </row>
    <row r="883" spans="13:43" x14ac:dyDescent="0.3">
      <c r="M883" t="str">
        <f>VLOOKUP(I:I,Sheet2!A:B,2,0)</f>
        <v>Nepoznata</v>
      </c>
      <c r="AO883" s="3"/>
      <c r="AP883" t="s">
        <v>936</v>
      </c>
      <c r="AQ883" s="3"/>
    </row>
    <row r="884" spans="13:43" x14ac:dyDescent="0.3">
      <c r="M884" t="str">
        <f>VLOOKUP(I:I,Sheet2!A:B,2,0)</f>
        <v>Nepoznata</v>
      </c>
      <c r="AO884" s="3"/>
      <c r="AP884" t="s">
        <v>937</v>
      </c>
      <c r="AQ884" s="3"/>
    </row>
    <row r="885" spans="13:43" x14ac:dyDescent="0.3">
      <c r="M885" t="str">
        <f>VLOOKUP(I:I,Sheet2!A:B,2,0)</f>
        <v>Nepoznata</v>
      </c>
      <c r="AO885" s="3"/>
      <c r="AP885" t="s">
        <v>938</v>
      </c>
      <c r="AQ885" s="3"/>
    </row>
    <row r="886" spans="13:43" x14ac:dyDescent="0.3">
      <c r="M886" t="str">
        <f>VLOOKUP(I:I,Sheet2!A:B,2,0)</f>
        <v>Nepoznata</v>
      </c>
      <c r="AO886" s="3"/>
      <c r="AP886" t="s">
        <v>939</v>
      </c>
      <c r="AQ886" s="3"/>
    </row>
    <row r="887" spans="13:43" x14ac:dyDescent="0.3">
      <c r="M887" t="str">
        <f>VLOOKUP(I:I,Sheet2!A:B,2,0)</f>
        <v>Nepoznata</v>
      </c>
      <c r="AO887" s="3"/>
      <c r="AP887" t="s">
        <v>940</v>
      </c>
      <c r="AQ887" s="3"/>
    </row>
    <row r="888" spans="13:43" x14ac:dyDescent="0.3">
      <c r="M888" t="str">
        <f>VLOOKUP(I:I,Sheet2!A:B,2,0)</f>
        <v>Nepoznata</v>
      </c>
      <c r="AO888" s="3"/>
      <c r="AP888" t="s">
        <v>941</v>
      </c>
      <c r="AQ888" s="3"/>
    </row>
    <row r="889" spans="13:43" x14ac:dyDescent="0.3">
      <c r="M889" t="str">
        <f>VLOOKUP(I:I,Sheet2!A:B,2,0)</f>
        <v>Nepoznata</v>
      </c>
      <c r="AO889" s="3"/>
      <c r="AP889" t="s">
        <v>942</v>
      </c>
      <c r="AQ889" s="3"/>
    </row>
    <row r="890" spans="13:43" x14ac:dyDescent="0.3">
      <c r="M890" t="str">
        <f>VLOOKUP(I:I,Sheet2!A:B,2,0)</f>
        <v>Nepoznata</v>
      </c>
      <c r="AO890" s="3"/>
      <c r="AP890" t="s">
        <v>943</v>
      </c>
      <c r="AQ890" s="3"/>
    </row>
    <row r="891" spans="13:43" x14ac:dyDescent="0.3">
      <c r="M891" t="str">
        <f>VLOOKUP(I:I,Sheet2!A:B,2,0)</f>
        <v>Nepoznata</v>
      </c>
      <c r="AO891" s="3"/>
      <c r="AP891" t="s">
        <v>944</v>
      </c>
      <c r="AQ891" s="3"/>
    </row>
    <row r="892" spans="13:43" x14ac:dyDescent="0.3">
      <c r="M892" t="str">
        <f>VLOOKUP(I:I,Sheet2!A:B,2,0)</f>
        <v>Nepoznata</v>
      </c>
      <c r="AO892" s="3"/>
      <c r="AP892" t="s">
        <v>945</v>
      </c>
      <c r="AQ892" s="3"/>
    </row>
    <row r="893" spans="13:43" x14ac:dyDescent="0.3">
      <c r="M893" t="str">
        <f>VLOOKUP(I:I,Sheet2!A:B,2,0)</f>
        <v>Nepoznata</v>
      </c>
      <c r="AO893" s="3"/>
      <c r="AP893" t="s">
        <v>946</v>
      </c>
      <c r="AQ893" s="3"/>
    </row>
    <row r="894" spans="13:43" x14ac:dyDescent="0.3">
      <c r="M894" t="str">
        <f>VLOOKUP(I:I,Sheet2!A:B,2,0)</f>
        <v>Nepoznata</v>
      </c>
      <c r="AO894" s="3"/>
      <c r="AP894" t="s">
        <v>947</v>
      </c>
      <c r="AQ894" s="3"/>
    </row>
    <row r="895" spans="13:43" x14ac:dyDescent="0.3">
      <c r="M895" t="str">
        <f>VLOOKUP(I:I,Sheet2!A:B,2,0)</f>
        <v>Nepoznata</v>
      </c>
      <c r="AO895" s="3"/>
      <c r="AP895" t="s">
        <v>948</v>
      </c>
      <c r="AQ895" s="3"/>
    </row>
    <row r="896" spans="13:43" x14ac:dyDescent="0.3">
      <c r="M896" t="str">
        <f>VLOOKUP(I:I,Sheet2!A:B,2,0)</f>
        <v>Nepoznata</v>
      </c>
      <c r="AO896" s="3"/>
      <c r="AP896" t="s">
        <v>949</v>
      </c>
      <c r="AQ896" s="3"/>
    </row>
    <row r="897" spans="13:43" x14ac:dyDescent="0.3">
      <c r="M897" t="str">
        <f>VLOOKUP(I:I,Sheet2!A:B,2,0)</f>
        <v>Nepoznata</v>
      </c>
      <c r="AO897" s="3"/>
      <c r="AP897" t="s">
        <v>950</v>
      </c>
      <c r="AQ897" s="3"/>
    </row>
    <row r="898" spans="13:43" x14ac:dyDescent="0.3">
      <c r="M898" t="str">
        <f>VLOOKUP(I:I,Sheet2!A:B,2,0)</f>
        <v>Nepoznata</v>
      </c>
      <c r="AO898" s="3"/>
      <c r="AP898" t="s">
        <v>951</v>
      </c>
      <c r="AQ898" s="3"/>
    </row>
    <row r="899" spans="13:43" x14ac:dyDescent="0.3">
      <c r="M899" t="str">
        <f>VLOOKUP(I:I,Sheet2!A:B,2,0)</f>
        <v>Nepoznata</v>
      </c>
      <c r="AO899" s="3"/>
      <c r="AP899" t="s">
        <v>952</v>
      </c>
      <c r="AQ899" s="3"/>
    </row>
    <row r="900" spans="13:43" x14ac:dyDescent="0.3">
      <c r="M900" t="str">
        <f>VLOOKUP(I:I,Sheet2!A:B,2,0)</f>
        <v>Nepoznata</v>
      </c>
      <c r="AO900" s="3"/>
      <c r="AP900" t="s">
        <v>953</v>
      </c>
      <c r="AQ900" s="3"/>
    </row>
    <row r="901" spans="13:43" x14ac:dyDescent="0.3">
      <c r="M901" t="str">
        <f>VLOOKUP(I:I,Sheet2!A:B,2,0)</f>
        <v>Nepoznata</v>
      </c>
      <c r="AO901" s="3"/>
      <c r="AP901" t="s">
        <v>954</v>
      </c>
      <c r="AQ901" s="3"/>
    </row>
    <row r="902" spans="13:43" x14ac:dyDescent="0.3">
      <c r="M902" t="str">
        <f>VLOOKUP(I:I,Sheet2!A:B,2,0)</f>
        <v>Nepoznata</v>
      </c>
      <c r="AO902" s="3"/>
      <c r="AP902" t="s">
        <v>955</v>
      </c>
      <c r="AQ902" s="3"/>
    </row>
    <row r="903" spans="13:43" x14ac:dyDescent="0.3">
      <c r="M903" t="str">
        <f>VLOOKUP(I:I,Sheet2!A:B,2,0)</f>
        <v>Nepoznata</v>
      </c>
      <c r="AO903" s="3"/>
      <c r="AP903" t="s">
        <v>956</v>
      </c>
      <c r="AQ903" s="3"/>
    </row>
    <row r="904" spans="13:43" x14ac:dyDescent="0.3">
      <c r="M904" t="str">
        <f>VLOOKUP(I:I,Sheet2!A:B,2,0)</f>
        <v>Nepoznata</v>
      </c>
      <c r="AO904" s="3"/>
      <c r="AP904" t="s">
        <v>957</v>
      </c>
      <c r="AQ904" s="3"/>
    </row>
    <row r="905" spans="13:43" x14ac:dyDescent="0.3">
      <c r="M905" t="str">
        <f>VLOOKUP(I:I,Sheet2!A:B,2,0)</f>
        <v>Nepoznata</v>
      </c>
      <c r="AO905" s="3"/>
      <c r="AP905" t="s">
        <v>958</v>
      </c>
      <c r="AQ905" s="3"/>
    </row>
    <row r="906" spans="13:43" x14ac:dyDescent="0.3">
      <c r="M906" t="str">
        <f>VLOOKUP(I:I,Sheet2!A:B,2,0)</f>
        <v>Nepoznata</v>
      </c>
      <c r="AO906" s="3"/>
      <c r="AP906" t="s">
        <v>959</v>
      </c>
      <c r="AQ906" s="3"/>
    </row>
    <row r="907" spans="13:43" x14ac:dyDescent="0.3">
      <c r="M907" t="str">
        <f>VLOOKUP(I:I,Sheet2!A:B,2,0)</f>
        <v>Nepoznata</v>
      </c>
      <c r="AO907" s="3"/>
      <c r="AP907" t="s">
        <v>960</v>
      </c>
      <c r="AQ907" s="3"/>
    </row>
    <row r="908" spans="13:43" x14ac:dyDescent="0.3">
      <c r="M908" t="str">
        <f>VLOOKUP(I:I,Sheet2!A:B,2,0)</f>
        <v>Nepoznata</v>
      </c>
      <c r="AO908" s="3"/>
      <c r="AP908" t="s">
        <v>961</v>
      </c>
      <c r="AQ908" s="3"/>
    </row>
    <row r="909" spans="13:43" x14ac:dyDescent="0.3">
      <c r="M909" t="str">
        <f>VLOOKUP(I:I,Sheet2!A:B,2,0)</f>
        <v>Nepoznata</v>
      </c>
      <c r="AO909" s="3"/>
      <c r="AP909" t="s">
        <v>962</v>
      </c>
      <c r="AQ909" s="3"/>
    </row>
    <row r="910" spans="13:43" x14ac:dyDescent="0.3">
      <c r="M910" t="str">
        <f>VLOOKUP(I:I,Sheet2!A:B,2,0)</f>
        <v>Nepoznata</v>
      </c>
      <c r="AO910" s="3"/>
      <c r="AP910" t="s">
        <v>963</v>
      </c>
      <c r="AQ910" s="3"/>
    </row>
    <row r="911" spans="13:43" x14ac:dyDescent="0.3">
      <c r="M911" t="str">
        <f>VLOOKUP(I:I,Sheet2!A:B,2,0)</f>
        <v>Nepoznata</v>
      </c>
      <c r="AO911" s="3"/>
      <c r="AP911" t="s">
        <v>964</v>
      </c>
      <c r="AQ911" s="3"/>
    </row>
    <row r="912" spans="13:43" x14ac:dyDescent="0.3">
      <c r="M912" t="str">
        <f>VLOOKUP(I:I,Sheet2!A:B,2,0)</f>
        <v>Nepoznata</v>
      </c>
      <c r="AO912" s="3"/>
      <c r="AP912" t="s">
        <v>965</v>
      </c>
      <c r="AQ912" s="3"/>
    </row>
    <row r="913" spans="13:43" x14ac:dyDescent="0.3">
      <c r="M913" t="str">
        <f>VLOOKUP(I:I,Sheet2!A:B,2,0)</f>
        <v>Nepoznata</v>
      </c>
      <c r="AO913" s="3"/>
      <c r="AP913" t="s">
        <v>966</v>
      </c>
      <c r="AQ913" s="3"/>
    </row>
    <row r="914" spans="13:43" x14ac:dyDescent="0.3">
      <c r="M914" t="str">
        <f>VLOOKUP(I:I,Sheet2!A:B,2,0)</f>
        <v>Nepoznata</v>
      </c>
      <c r="AO914" s="3"/>
      <c r="AP914" t="s">
        <v>967</v>
      </c>
      <c r="AQ914" s="3"/>
    </row>
    <row r="915" spans="13:43" x14ac:dyDescent="0.3">
      <c r="M915" t="str">
        <f>VLOOKUP(I:I,Sheet2!A:B,2,0)</f>
        <v>Nepoznata</v>
      </c>
      <c r="AO915" s="3"/>
      <c r="AP915" t="s">
        <v>968</v>
      </c>
      <c r="AQ915" s="3"/>
    </row>
    <row r="916" spans="13:43" x14ac:dyDescent="0.3">
      <c r="M916" t="str">
        <f>VLOOKUP(I:I,Sheet2!A:B,2,0)</f>
        <v>Nepoznata</v>
      </c>
      <c r="AO916" s="3"/>
      <c r="AP916" t="s">
        <v>969</v>
      </c>
      <c r="AQ916" s="3"/>
    </row>
    <row r="917" spans="13:43" x14ac:dyDescent="0.3">
      <c r="M917" t="str">
        <f>VLOOKUP(I:I,Sheet2!A:B,2,0)</f>
        <v>Nepoznata</v>
      </c>
      <c r="AO917" s="3"/>
      <c r="AP917" t="s">
        <v>970</v>
      </c>
      <c r="AQ917" s="3"/>
    </row>
    <row r="918" spans="13:43" x14ac:dyDescent="0.3">
      <c r="M918" t="str">
        <f>VLOOKUP(I:I,Sheet2!A:B,2,0)</f>
        <v>Nepoznata</v>
      </c>
      <c r="AO918" s="3"/>
      <c r="AP918" t="s">
        <v>971</v>
      </c>
      <c r="AQ918" s="3"/>
    </row>
    <row r="919" spans="13:43" x14ac:dyDescent="0.3">
      <c r="M919" t="str">
        <f>VLOOKUP(I:I,Sheet2!A:B,2,0)</f>
        <v>Nepoznata</v>
      </c>
      <c r="AO919" s="3"/>
      <c r="AP919" t="s">
        <v>972</v>
      </c>
      <c r="AQ919" s="3"/>
    </row>
    <row r="920" spans="13:43" x14ac:dyDescent="0.3">
      <c r="M920" t="str">
        <f>VLOOKUP(I:I,Sheet2!A:B,2,0)</f>
        <v>Nepoznata</v>
      </c>
      <c r="AO920" s="3"/>
      <c r="AP920" t="s">
        <v>973</v>
      </c>
      <c r="AQ920" s="3"/>
    </row>
    <row r="921" spans="13:43" x14ac:dyDescent="0.3">
      <c r="M921" t="str">
        <f>VLOOKUP(I:I,Sheet2!A:B,2,0)</f>
        <v>Nepoznata</v>
      </c>
      <c r="AO921" s="3"/>
      <c r="AP921" t="s">
        <v>974</v>
      </c>
      <c r="AQ921" s="3"/>
    </row>
    <row r="922" spans="13:43" x14ac:dyDescent="0.3">
      <c r="M922" t="str">
        <f>VLOOKUP(I:I,Sheet2!A:B,2,0)</f>
        <v>Nepoznata</v>
      </c>
      <c r="AO922" s="3"/>
      <c r="AP922" t="s">
        <v>975</v>
      </c>
      <c r="AQ922" s="3"/>
    </row>
    <row r="923" spans="13:43" x14ac:dyDescent="0.3">
      <c r="M923" t="str">
        <f>VLOOKUP(I:I,Sheet2!A:B,2,0)</f>
        <v>Nepoznata</v>
      </c>
      <c r="AO923" s="3"/>
      <c r="AP923" t="s">
        <v>976</v>
      </c>
      <c r="AQ923" s="3"/>
    </row>
    <row r="924" spans="13:43" x14ac:dyDescent="0.3">
      <c r="M924" t="str">
        <f>VLOOKUP(I:I,Sheet2!A:B,2,0)</f>
        <v>Nepoznata</v>
      </c>
      <c r="AO924" s="3"/>
      <c r="AP924" t="s">
        <v>977</v>
      </c>
      <c r="AQ924" s="3"/>
    </row>
    <row r="925" spans="13:43" x14ac:dyDescent="0.3">
      <c r="M925" t="str">
        <f>VLOOKUP(I:I,Sheet2!A:B,2,0)</f>
        <v>Nepoznata</v>
      </c>
      <c r="AO925" s="3"/>
      <c r="AP925" t="s">
        <v>978</v>
      </c>
      <c r="AQ925" s="3"/>
    </row>
    <row r="926" spans="13:43" x14ac:dyDescent="0.3">
      <c r="M926" t="str">
        <f>VLOOKUP(I:I,Sheet2!A:B,2,0)</f>
        <v>Nepoznata</v>
      </c>
      <c r="AO926" s="3"/>
      <c r="AP926" t="s">
        <v>979</v>
      </c>
      <c r="AQ926" s="3"/>
    </row>
    <row r="927" spans="13:43" x14ac:dyDescent="0.3">
      <c r="M927" t="str">
        <f>VLOOKUP(I:I,Sheet2!A:B,2,0)</f>
        <v>Nepoznata</v>
      </c>
      <c r="AO927" s="3"/>
      <c r="AP927" t="s">
        <v>980</v>
      </c>
      <c r="AQ927" s="3"/>
    </row>
    <row r="928" spans="13:43" x14ac:dyDescent="0.3">
      <c r="M928" t="str">
        <f>VLOOKUP(I:I,Sheet2!A:B,2,0)</f>
        <v>Nepoznata</v>
      </c>
      <c r="AO928" s="3"/>
      <c r="AP928" t="s">
        <v>981</v>
      </c>
      <c r="AQ928" s="3"/>
    </row>
    <row r="929" spans="13:43" x14ac:dyDescent="0.3">
      <c r="M929" t="str">
        <f>VLOOKUP(I:I,Sheet2!A:B,2,0)</f>
        <v>Nepoznata</v>
      </c>
      <c r="AO929" s="3"/>
      <c r="AP929" t="s">
        <v>982</v>
      </c>
      <c r="AQ929" s="3"/>
    </row>
    <row r="930" spans="13:43" x14ac:dyDescent="0.3">
      <c r="M930" t="str">
        <f>VLOOKUP(I:I,Sheet2!A:B,2,0)</f>
        <v>Nepoznata</v>
      </c>
      <c r="AO930" s="3"/>
      <c r="AP930" t="s">
        <v>983</v>
      </c>
      <c r="AQ930" s="3"/>
    </row>
    <row r="931" spans="13:43" x14ac:dyDescent="0.3">
      <c r="M931" t="str">
        <f>VLOOKUP(I:I,Sheet2!A:B,2,0)</f>
        <v>Nepoznata</v>
      </c>
      <c r="AO931" s="3"/>
      <c r="AP931" t="s">
        <v>984</v>
      </c>
      <c r="AQ931" s="3"/>
    </row>
    <row r="932" spans="13:43" x14ac:dyDescent="0.3">
      <c r="M932" t="str">
        <f>VLOOKUP(I:I,Sheet2!A:B,2,0)</f>
        <v>Nepoznata</v>
      </c>
      <c r="AO932" s="3"/>
      <c r="AP932" t="s">
        <v>985</v>
      </c>
      <c r="AQ932" s="3"/>
    </row>
    <row r="933" spans="13:43" x14ac:dyDescent="0.3">
      <c r="M933" t="str">
        <f>VLOOKUP(I:I,Sheet2!A:B,2,0)</f>
        <v>Nepoznata</v>
      </c>
      <c r="AO933" s="3"/>
      <c r="AP933" t="s">
        <v>986</v>
      </c>
      <c r="AQ933" s="3"/>
    </row>
    <row r="934" spans="13:43" x14ac:dyDescent="0.3">
      <c r="M934" t="str">
        <f>VLOOKUP(I:I,Sheet2!A:B,2,0)</f>
        <v>Nepoznata</v>
      </c>
      <c r="AO934" s="3"/>
      <c r="AP934" t="s">
        <v>987</v>
      </c>
      <c r="AQ934" s="3"/>
    </row>
    <row r="935" spans="13:43" x14ac:dyDescent="0.3">
      <c r="M935" t="str">
        <f>VLOOKUP(I:I,Sheet2!A:B,2,0)</f>
        <v>Nepoznata</v>
      </c>
      <c r="AO935" s="3"/>
      <c r="AP935" t="s">
        <v>988</v>
      </c>
      <c r="AQ935" s="3"/>
    </row>
    <row r="936" spans="13:43" x14ac:dyDescent="0.3">
      <c r="M936" t="str">
        <f>VLOOKUP(I:I,Sheet2!A:B,2,0)</f>
        <v>Nepoznata</v>
      </c>
      <c r="AO936" s="3"/>
      <c r="AP936" t="s">
        <v>989</v>
      </c>
      <c r="AQ936" s="3"/>
    </row>
    <row r="937" spans="13:43" x14ac:dyDescent="0.3">
      <c r="M937" t="str">
        <f>VLOOKUP(I:I,Sheet2!A:B,2,0)</f>
        <v>Nepoznata</v>
      </c>
      <c r="AO937" s="3"/>
      <c r="AP937" t="s">
        <v>990</v>
      </c>
      <c r="AQ937" s="3"/>
    </row>
    <row r="938" spans="13:43" x14ac:dyDescent="0.3">
      <c r="M938" t="str">
        <f>VLOOKUP(I:I,Sheet2!A:B,2,0)</f>
        <v>Nepoznata</v>
      </c>
      <c r="AO938" s="3"/>
      <c r="AP938" t="s">
        <v>991</v>
      </c>
      <c r="AQ938" s="3"/>
    </row>
    <row r="939" spans="13:43" x14ac:dyDescent="0.3">
      <c r="M939" t="str">
        <f>VLOOKUP(I:I,Sheet2!A:B,2,0)</f>
        <v>Nepoznata</v>
      </c>
      <c r="AO939" s="3"/>
      <c r="AP939" t="s">
        <v>992</v>
      </c>
      <c r="AQ939" s="3"/>
    </row>
    <row r="940" spans="13:43" x14ac:dyDescent="0.3">
      <c r="M940" t="str">
        <f>VLOOKUP(I:I,Sheet2!A:B,2,0)</f>
        <v>Nepoznata</v>
      </c>
      <c r="AO940" s="3"/>
      <c r="AP940" t="s">
        <v>993</v>
      </c>
      <c r="AQ940" s="3"/>
    </row>
    <row r="941" spans="13:43" x14ac:dyDescent="0.3">
      <c r="M941" t="str">
        <f>VLOOKUP(I:I,Sheet2!A:B,2,0)</f>
        <v>Nepoznata</v>
      </c>
      <c r="AO941" s="3"/>
      <c r="AP941" t="s">
        <v>994</v>
      </c>
      <c r="AQ941" s="3"/>
    </row>
    <row r="942" spans="13:43" x14ac:dyDescent="0.3">
      <c r="M942" t="str">
        <f>VLOOKUP(I:I,Sheet2!A:B,2,0)</f>
        <v>Nepoznata</v>
      </c>
      <c r="AO942" s="3"/>
      <c r="AP942" t="s">
        <v>995</v>
      </c>
      <c r="AQ942" s="3"/>
    </row>
    <row r="943" spans="13:43" x14ac:dyDescent="0.3">
      <c r="M943" t="str">
        <f>VLOOKUP(I:I,Sheet2!A:B,2,0)</f>
        <v>Nepoznata</v>
      </c>
      <c r="AO943" s="3"/>
      <c r="AP943" t="s">
        <v>996</v>
      </c>
      <c r="AQ943" s="3"/>
    </row>
    <row r="944" spans="13:43" x14ac:dyDescent="0.3">
      <c r="M944" t="str">
        <f>VLOOKUP(I:I,Sheet2!A:B,2,0)</f>
        <v>Nepoznata</v>
      </c>
      <c r="AO944" s="3"/>
      <c r="AP944" t="s">
        <v>997</v>
      </c>
      <c r="AQ944" s="3"/>
    </row>
    <row r="945" spans="13:43" x14ac:dyDescent="0.3">
      <c r="M945" t="str">
        <f>VLOOKUP(I:I,Sheet2!A:B,2,0)</f>
        <v>Nepoznata</v>
      </c>
      <c r="AO945" s="3"/>
      <c r="AP945" t="s">
        <v>998</v>
      </c>
      <c r="AQ945" s="3"/>
    </row>
    <row r="946" spans="13:43" x14ac:dyDescent="0.3">
      <c r="M946" t="str">
        <f>VLOOKUP(I:I,Sheet2!A:B,2,0)</f>
        <v>Nepoznata</v>
      </c>
      <c r="AO946" s="3"/>
      <c r="AP946" t="s">
        <v>999</v>
      </c>
      <c r="AQ946" s="3"/>
    </row>
    <row r="947" spans="13:43" x14ac:dyDescent="0.3">
      <c r="M947" t="str">
        <f>VLOOKUP(I:I,Sheet2!A:B,2,0)</f>
        <v>Nepoznata</v>
      </c>
      <c r="AO947" s="3"/>
      <c r="AP947" t="s">
        <v>1000</v>
      </c>
      <c r="AQ947" s="3"/>
    </row>
    <row r="948" spans="13:43" x14ac:dyDescent="0.3">
      <c r="M948" t="str">
        <f>VLOOKUP(I:I,Sheet2!A:B,2,0)</f>
        <v>Nepoznata</v>
      </c>
      <c r="AO948" s="3"/>
      <c r="AP948" t="s">
        <v>1001</v>
      </c>
      <c r="AQ948" s="3"/>
    </row>
    <row r="949" spans="13:43" x14ac:dyDescent="0.3">
      <c r="M949" t="str">
        <f>VLOOKUP(I:I,Sheet2!A:B,2,0)</f>
        <v>Nepoznata</v>
      </c>
      <c r="AO949" s="3"/>
      <c r="AP949" t="s">
        <v>1002</v>
      </c>
      <c r="AQ949" s="3"/>
    </row>
    <row r="950" spans="13:43" x14ac:dyDescent="0.3">
      <c r="M950" t="str">
        <f>VLOOKUP(I:I,Sheet2!A:B,2,0)</f>
        <v>Nepoznata</v>
      </c>
      <c r="AO950" s="3"/>
      <c r="AP950" t="s">
        <v>1003</v>
      </c>
      <c r="AQ950" s="3"/>
    </row>
    <row r="951" spans="13:43" x14ac:dyDescent="0.3">
      <c r="M951" t="str">
        <f>VLOOKUP(I:I,Sheet2!A:B,2,0)</f>
        <v>Nepoznata</v>
      </c>
      <c r="AO951" s="3"/>
      <c r="AP951" t="s">
        <v>1004</v>
      </c>
      <c r="AQ951" s="3"/>
    </row>
    <row r="952" spans="13:43" x14ac:dyDescent="0.3">
      <c r="M952" t="str">
        <f>VLOOKUP(I:I,Sheet2!A:B,2,0)</f>
        <v>Nepoznata</v>
      </c>
      <c r="AO952" s="3"/>
      <c r="AP952" t="s">
        <v>1005</v>
      </c>
      <c r="AQ952" s="3"/>
    </row>
    <row r="953" spans="13:43" x14ac:dyDescent="0.3">
      <c r="M953" t="str">
        <f>VLOOKUP(I:I,Sheet2!A:B,2,0)</f>
        <v>Nepoznata</v>
      </c>
      <c r="AO953" s="3"/>
      <c r="AP953" t="s">
        <v>1006</v>
      </c>
      <c r="AQ953" s="3"/>
    </row>
    <row r="954" spans="13:43" x14ac:dyDescent="0.3">
      <c r="M954" t="str">
        <f>VLOOKUP(I:I,Sheet2!A:B,2,0)</f>
        <v>Nepoznata</v>
      </c>
      <c r="AO954" s="3"/>
      <c r="AP954" t="s">
        <v>1007</v>
      </c>
      <c r="AQ954" s="3"/>
    </row>
    <row r="955" spans="13:43" x14ac:dyDescent="0.3">
      <c r="M955" t="str">
        <f>VLOOKUP(I:I,Sheet2!A:B,2,0)</f>
        <v>Nepoznata</v>
      </c>
      <c r="AO955" s="3"/>
      <c r="AP955" t="s">
        <v>1008</v>
      </c>
      <c r="AQ955" s="3"/>
    </row>
    <row r="956" spans="13:43" x14ac:dyDescent="0.3">
      <c r="M956" t="str">
        <f>VLOOKUP(I:I,Sheet2!A:B,2,0)</f>
        <v>Nepoznata</v>
      </c>
      <c r="AO956" s="3"/>
      <c r="AP956" t="s">
        <v>1009</v>
      </c>
      <c r="AQ956" s="3"/>
    </row>
    <row r="957" spans="13:43" x14ac:dyDescent="0.3">
      <c r="M957" t="str">
        <f>VLOOKUP(I:I,Sheet2!A:B,2,0)</f>
        <v>Nepoznata</v>
      </c>
      <c r="AO957" s="3"/>
      <c r="AP957" t="s">
        <v>1010</v>
      </c>
      <c r="AQ957" s="3"/>
    </row>
    <row r="958" spans="13:43" x14ac:dyDescent="0.3">
      <c r="M958" t="str">
        <f>VLOOKUP(I:I,Sheet2!A:B,2,0)</f>
        <v>Nepoznata</v>
      </c>
      <c r="AO958" s="3"/>
      <c r="AP958" t="s">
        <v>1011</v>
      </c>
      <c r="AQ958" s="3"/>
    </row>
    <row r="959" spans="13:43" x14ac:dyDescent="0.3">
      <c r="M959" t="str">
        <f>VLOOKUP(I:I,Sheet2!A:B,2,0)</f>
        <v>Nepoznata</v>
      </c>
      <c r="AO959" s="3"/>
      <c r="AP959" t="s">
        <v>1012</v>
      </c>
      <c r="AQ959" s="3"/>
    </row>
    <row r="960" spans="13:43" x14ac:dyDescent="0.3">
      <c r="M960" t="str">
        <f>VLOOKUP(I:I,Sheet2!A:B,2,0)</f>
        <v>Nepoznata</v>
      </c>
      <c r="AO960" s="3"/>
      <c r="AP960" t="s">
        <v>1013</v>
      </c>
      <c r="AQ960" s="3"/>
    </row>
    <row r="961" spans="13:43" x14ac:dyDescent="0.3">
      <c r="M961" t="str">
        <f>VLOOKUP(I:I,Sheet2!A:B,2,0)</f>
        <v>Nepoznata</v>
      </c>
      <c r="AO961" s="3"/>
      <c r="AP961" t="s">
        <v>1014</v>
      </c>
      <c r="AQ961" s="3"/>
    </row>
    <row r="962" spans="13:43" x14ac:dyDescent="0.3">
      <c r="M962" t="str">
        <f>VLOOKUP(I:I,Sheet2!A:B,2,0)</f>
        <v>Nepoznata</v>
      </c>
      <c r="AO962" s="3"/>
      <c r="AP962" t="s">
        <v>1015</v>
      </c>
      <c r="AQ962" s="3"/>
    </row>
    <row r="963" spans="13:43" x14ac:dyDescent="0.3">
      <c r="M963" t="str">
        <f>VLOOKUP(I:I,Sheet2!A:B,2,0)</f>
        <v>Nepoznata</v>
      </c>
      <c r="AO963" s="3"/>
      <c r="AP963" t="s">
        <v>1016</v>
      </c>
      <c r="AQ963" s="3"/>
    </row>
    <row r="964" spans="13:43" x14ac:dyDescent="0.3">
      <c r="M964" t="str">
        <f>VLOOKUP(I:I,Sheet2!A:B,2,0)</f>
        <v>Nepoznata</v>
      </c>
      <c r="AO964" s="3"/>
      <c r="AP964" t="s">
        <v>1017</v>
      </c>
      <c r="AQ964" s="3"/>
    </row>
    <row r="965" spans="13:43" x14ac:dyDescent="0.3">
      <c r="M965" t="str">
        <f>VLOOKUP(I:I,Sheet2!A:B,2,0)</f>
        <v>Nepoznata</v>
      </c>
      <c r="AO965" s="3"/>
      <c r="AP965" t="s">
        <v>1018</v>
      </c>
      <c r="AQ965" s="3"/>
    </row>
    <row r="966" spans="13:43" x14ac:dyDescent="0.3">
      <c r="M966" t="str">
        <f>VLOOKUP(I:I,Sheet2!A:B,2,0)</f>
        <v>Nepoznata</v>
      </c>
      <c r="AO966" s="3"/>
      <c r="AP966" t="s">
        <v>1019</v>
      </c>
      <c r="AQ966" s="3"/>
    </row>
    <row r="967" spans="13:43" x14ac:dyDescent="0.3">
      <c r="M967" t="str">
        <f>VLOOKUP(I:I,Sheet2!A:B,2,0)</f>
        <v>Nepoznata</v>
      </c>
      <c r="AO967" s="3"/>
      <c r="AP967" t="s">
        <v>1020</v>
      </c>
      <c r="AQ967" s="3"/>
    </row>
    <row r="968" spans="13:43" x14ac:dyDescent="0.3">
      <c r="M968" t="str">
        <f>VLOOKUP(I:I,Sheet2!A:B,2,0)</f>
        <v>Nepoznata</v>
      </c>
      <c r="AO968" s="3"/>
      <c r="AP968" t="s">
        <v>1021</v>
      </c>
      <c r="AQ968" s="3"/>
    </row>
    <row r="969" spans="13:43" x14ac:dyDescent="0.3">
      <c r="M969" t="str">
        <f>VLOOKUP(I:I,Sheet2!A:B,2,0)</f>
        <v>Nepoznata</v>
      </c>
      <c r="AO969" s="3"/>
      <c r="AP969" t="s">
        <v>1022</v>
      </c>
      <c r="AQ969" s="3"/>
    </row>
    <row r="970" spans="13:43" x14ac:dyDescent="0.3">
      <c r="M970" t="str">
        <f>VLOOKUP(I:I,Sheet2!A:B,2,0)</f>
        <v>Nepoznata</v>
      </c>
      <c r="AO970" s="3"/>
      <c r="AP970" t="s">
        <v>1023</v>
      </c>
      <c r="AQ970" s="3"/>
    </row>
    <row r="971" spans="13:43" x14ac:dyDescent="0.3">
      <c r="M971" t="str">
        <f>VLOOKUP(I:I,Sheet2!A:B,2,0)</f>
        <v>Nepoznata</v>
      </c>
      <c r="AO971" s="3"/>
      <c r="AP971" t="s">
        <v>1024</v>
      </c>
      <c r="AQ971" s="3"/>
    </row>
    <row r="972" spans="13:43" x14ac:dyDescent="0.3">
      <c r="M972" t="str">
        <f>VLOOKUP(I:I,Sheet2!A:B,2,0)</f>
        <v>Nepoznata</v>
      </c>
      <c r="AO972" s="3"/>
      <c r="AP972" t="s">
        <v>1025</v>
      </c>
      <c r="AQ972" s="3"/>
    </row>
    <row r="973" spans="13:43" x14ac:dyDescent="0.3">
      <c r="M973" t="str">
        <f>VLOOKUP(I:I,Sheet2!A:B,2,0)</f>
        <v>Nepoznata</v>
      </c>
      <c r="AO973" s="3"/>
      <c r="AP973" t="s">
        <v>1026</v>
      </c>
      <c r="AQ973" s="3"/>
    </row>
    <row r="974" spans="13:43" x14ac:dyDescent="0.3">
      <c r="M974" t="str">
        <f>VLOOKUP(I:I,Sheet2!A:B,2,0)</f>
        <v>Nepoznata</v>
      </c>
      <c r="AO974" s="3"/>
      <c r="AP974" t="s">
        <v>1027</v>
      </c>
      <c r="AQ974" s="3"/>
    </row>
    <row r="975" spans="13:43" x14ac:dyDescent="0.3">
      <c r="M975" t="str">
        <f>VLOOKUP(I:I,Sheet2!A:B,2,0)</f>
        <v>Nepoznata</v>
      </c>
      <c r="AO975" s="3"/>
      <c r="AP975" t="s">
        <v>1028</v>
      </c>
      <c r="AQ975" s="3"/>
    </row>
    <row r="976" spans="13:43" x14ac:dyDescent="0.3">
      <c r="M976" t="str">
        <f>VLOOKUP(I:I,Sheet2!A:B,2,0)</f>
        <v>Nepoznata</v>
      </c>
      <c r="AO976" s="3"/>
      <c r="AP976" t="s">
        <v>1029</v>
      </c>
      <c r="AQ976" s="3"/>
    </row>
    <row r="977" spans="13:43" x14ac:dyDescent="0.3">
      <c r="M977" t="str">
        <f>VLOOKUP(I:I,Sheet2!A:B,2,0)</f>
        <v>Nepoznata</v>
      </c>
      <c r="AO977" s="3"/>
      <c r="AP977" t="s">
        <v>1030</v>
      </c>
      <c r="AQ977" s="3"/>
    </row>
    <row r="978" spans="13:43" x14ac:dyDescent="0.3">
      <c r="M978" t="str">
        <f>VLOOKUP(I:I,Sheet2!A:B,2,0)</f>
        <v>Nepoznata</v>
      </c>
      <c r="AO978" s="3"/>
      <c r="AP978" t="s">
        <v>1031</v>
      </c>
      <c r="AQ978" s="3"/>
    </row>
    <row r="979" spans="13:43" x14ac:dyDescent="0.3">
      <c r="M979" t="str">
        <f>VLOOKUP(I:I,Sheet2!A:B,2,0)</f>
        <v>Nepoznata</v>
      </c>
      <c r="AO979" s="3"/>
      <c r="AP979" t="s">
        <v>1032</v>
      </c>
      <c r="AQ979" s="3"/>
    </row>
    <row r="980" spans="13:43" x14ac:dyDescent="0.3">
      <c r="M980" t="str">
        <f>VLOOKUP(I:I,Sheet2!A:B,2,0)</f>
        <v>Nepoznata</v>
      </c>
      <c r="AO980" s="3"/>
      <c r="AP980" t="s">
        <v>1033</v>
      </c>
      <c r="AQ980" s="3"/>
    </row>
    <row r="981" spans="13:43" x14ac:dyDescent="0.3">
      <c r="M981" t="str">
        <f>VLOOKUP(I:I,Sheet2!A:B,2,0)</f>
        <v>Nepoznata</v>
      </c>
      <c r="AO981" s="3"/>
      <c r="AP981" t="s">
        <v>1034</v>
      </c>
      <c r="AQ981" s="3"/>
    </row>
    <row r="982" spans="13:43" x14ac:dyDescent="0.3">
      <c r="M982" t="str">
        <f>VLOOKUP(I:I,Sheet2!A:B,2,0)</f>
        <v>Nepoznata</v>
      </c>
      <c r="AO982" s="3"/>
      <c r="AP982" t="s">
        <v>1035</v>
      </c>
      <c r="AQ982" s="3"/>
    </row>
    <row r="983" spans="13:43" x14ac:dyDescent="0.3">
      <c r="M983" t="str">
        <f>VLOOKUP(I:I,Sheet2!A:B,2,0)</f>
        <v>Nepoznata</v>
      </c>
      <c r="AO983" s="3"/>
      <c r="AP983" t="s">
        <v>1036</v>
      </c>
      <c r="AQ983" s="3"/>
    </row>
    <row r="984" spans="13:43" x14ac:dyDescent="0.3">
      <c r="M984" t="str">
        <f>VLOOKUP(I:I,Sheet2!A:B,2,0)</f>
        <v>Nepoznata</v>
      </c>
      <c r="AO984" s="3"/>
      <c r="AP984" t="s">
        <v>1037</v>
      </c>
      <c r="AQ984" s="3"/>
    </row>
    <row r="985" spans="13:43" x14ac:dyDescent="0.3">
      <c r="M985" t="str">
        <f>VLOOKUP(I:I,Sheet2!A:B,2,0)</f>
        <v>Nepoznata</v>
      </c>
      <c r="AO985" s="3"/>
      <c r="AP985" t="s">
        <v>1038</v>
      </c>
      <c r="AQ985" s="3"/>
    </row>
    <row r="986" spans="13:43" x14ac:dyDescent="0.3">
      <c r="M986" t="str">
        <f>VLOOKUP(I:I,Sheet2!A:B,2,0)</f>
        <v>Nepoznata</v>
      </c>
      <c r="AO986" s="3"/>
      <c r="AP986" t="s">
        <v>1039</v>
      </c>
      <c r="AQ986" s="3"/>
    </row>
    <row r="987" spans="13:43" x14ac:dyDescent="0.3">
      <c r="M987" t="str">
        <f>VLOOKUP(I:I,Sheet2!A:B,2,0)</f>
        <v>Nepoznata</v>
      </c>
      <c r="AO987" s="3"/>
      <c r="AP987" t="s">
        <v>1040</v>
      </c>
      <c r="AQ987" s="3"/>
    </row>
    <row r="988" spans="13:43" x14ac:dyDescent="0.3">
      <c r="M988" t="str">
        <f>VLOOKUP(I:I,Sheet2!A:B,2,0)</f>
        <v>Nepoznata</v>
      </c>
      <c r="AO988" s="3"/>
      <c r="AP988" t="s">
        <v>1041</v>
      </c>
      <c r="AQ988" s="3"/>
    </row>
    <row r="989" spans="13:43" x14ac:dyDescent="0.3">
      <c r="M989" t="str">
        <f>VLOOKUP(I:I,Sheet2!A:B,2,0)</f>
        <v>Nepoznata</v>
      </c>
      <c r="AO989" s="3"/>
      <c r="AP989" t="s">
        <v>1042</v>
      </c>
      <c r="AQ989" s="3"/>
    </row>
    <row r="990" spans="13:43" x14ac:dyDescent="0.3">
      <c r="M990" t="str">
        <f>VLOOKUP(I:I,Sheet2!A:B,2,0)</f>
        <v>Nepoznata</v>
      </c>
      <c r="AO990" s="3"/>
      <c r="AP990" t="s">
        <v>1043</v>
      </c>
      <c r="AQ990" s="3"/>
    </row>
    <row r="991" spans="13:43" x14ac:dyDescent="0.3">
      <c r="M991" t="str">
        <f>VLOOKUP(I:I,Sheet2!A:B,2,0)</f>
        <v>Nepoznata</v>
      </c>
      <c r="AO991" s="3"/>
      <c r="AP991" t="s">
        <v>1044</v>
      </c>
      <c r="AQ991" s="3"/>
    </row>
    <row r="992" spans="13:43" x14ac:dyDescent="0.3">
      <c r="M992" t="str">
        <f>VLOOKUP(I:I,Sheet2!A:B,2,0)</f>
        <v>Nepoznata</v>
      </c>
      <c r="AO992" s="3"/>
      <c r="AP992" t="s">
        <v>1045</v>
      </c>
      <c r="AQ992" s="3"/>
    </row>
    <row r="993" spans="13:43" x14ac:dyDescent="0.3">
      <c r="M993" t="str">
        <f>VLOOKUP(I:I,Sheet2!A:B,2,0)</f>
        <v>Nepoznata</v>
      </c>
      <c r="AO993" s="3"/>
      <c r="AP993" t="s">
        <v>1046</v>
      </c>
      <c r="AQ993" s="3"/>
    </row>
    <row r="994" spans="13:43" x14ac:dyDescent="0.3">
      <c r="M994" t="str">
        <f>VLOOKUP(I:I,Sheet2!A:B,2,0)</f>
        <v>Nepoznata</v>
      </c>
      <c r="AO994" s="3"/>
      <c r="AP994" t="s">
        <v>1047</v>
      </c>
      <c r="AQ994" s="3"/>
    </row>
    <row r="995" spans="13:43" x14ac:dyDescent="0.3">
      <c r="M995" t="str">
        <f>VLOOKUP(I:I,Sheet2!A:B,2,0)</f>
        <v>Nepoznata</v>
      </c>
      <c r="AO995" s="3"/>
      <c r="AP995" t="s">
        <v>1048</v>
      </c>
      <c r="AQ995" s="3"/>
    </row>
    <row r="996" spans="13:43" x14ac:dyDescent="0.3">
      <c r="M996" t="str">
        <f>VLOOKUP(I:I,Sheet2!A:B,2,0)</f>
        <v>Nepoznata</v>
      </c>
      <c r="AO996" s="3"/>
      <c r="AP996" t="s">
        <v>1049</v>
      </c>
      <c r="AQ996" s="3"/>
    </row>
    <row r="997" spans="13:43" x14ac:dyDescent="0.3">
      <c r="M997" t="str">
        <f>VLOOKUP(I:I,Sheet2!A:B,2,0)</f>
        <v>Nepoznata</v>
      </c>
      <c r="AO997" s="3"/>
      <c r="AP997" t="s">
        <v>1050</v>
      </c>
      <c r="AQ997" s="3"/>
    </row>
    <row r="998" spans="13:43" x14ac:dyDescent="0.3">
      <c r="M998" t="str">
        <f>VLOOKUP(I:I,Sheet2!A:B,2,0)</f>
        <v>Nepoznata</v>
      </c>
      <c r="AO998" s="3"/>
      <c r="AP998" t="s">
        <v>1051</v>
      </c>
      <c r="AQ998" s="3"/>
    </row>
    <row r="999" spans="13:43" x14ac:dyDescent="0.3">
      <c r="M999" t="str">
        <f>VLOOKUP(I:I,Sheet2!A:B,2,0)</f>
        <v>Nepoznata</v>
      </c>
      <c r="AO999" s="3"/>
      <c r="AP999" t="s">
        <v>1052</v>
      </c>
      <c r="AQ999" s="3"/>
    </row>
    <row r="1000" spans="13:43" x14ac:dyDescent="0.3">
      <c r="M1000" t="str">
        <f>VLOOKUP(I:I,Sheet2!A:B,2,0)</f>
        <v>Nepoznata</v>
      </c>
      <c r="AO1000" s="3"/>
      <c r="AP1000" t="s">
        <v>1053</v>
      </c>
      <c r="AQ1000" s="3"/>
    </row>
    <row r="1001" spans="13:43" x14ac:dyDescent="0.3">
      <c r="M1001" t="str">
        <f>VLOOKUP(I:I,Sheet2!A:B,2,0)</f>
        <v>Nepoznata</v>
      </c>
      <c r="AO1001" s="3"/>
      <c r="AP1001" t="s">
        <v>1054</v>
      </c>
      <c r="AQ1001" s="3"/>
    </row>
    <row r="1002" spans="13:43" x14ac:dyDescent="0.3">
      <c r="M1002" t="str">
        <f>VLOOKUP(I:I,Sheet2!A:B,2,0)</f>
        <v>Nepoznata</v>
      </c>
      <c r="AO1002" s="3"/>
      <c r="AP1002" t="s">
        <v>1055</v>
      </c>
      <c r="AQ1002" s="3"/>
    </row>
    <row r="1003" spans="13:43" x14ac:dyDescent="0.3">
      <c r="M1003" t="str">
        <f>VLOOKUP(I:I,Sheet2!A:B,2,0)</f>
        <v>Nepoznata</v>
      </c>
      <c r="AO1003" s="3"/>
      <c r="AP1003" t="s">
        <v>1056</v>
      </c>
      <c r="AQ1003" s="3"/>
    </row>
    <row r="1004" spans="13:43" x14ac:dyDescent="0.3">
      <c r="M1004" t="str">
        <f>VLOOKUP(I:I,Sheet2!A:B,2,0)</f>
        <v>Nepoznata</v>
      </c>
      <c r="AO1004" s="3"/>
      <c r="AP1004" t="s">
        <v>1057</v>
      </c>
      <c r="AQ1004" s="3"/>
    </row>
    <row r="1005" spans="13:43" x14ac:dyDescent="0.3">
      <c r="M1005" t="str">
        <f>VLOOKUP(I:I,Sheet2!A:B,2,0)</f>
        <v>Nepoznata</v>
      </c>
      <c r="AO1005" s="3"/>
      <c r="AP1005" t="s">
        <v>1058</v>
      </c>
      <c r="AQ1005" s="3"/>
    </row>
    <row r="1006" spans="13:43" x14ac:dyDescent="0.3">
      <c r="M1006" t="str">
        <f>VLOOKUP(I:I,Sheet2!A:B,2,0)</f>
        <v>Nepoznata</v>
      </c>
      <c r="AO1006" s="3"/>
      <c r="AP1006" t="s">
        <v>1059</v>
      </c>
      <c r="AQ1006" s="3"/>
    </row>
    <row r="1007" spans="13:43" x14ac:dyDescent="0.3">
      <c r="M1007" t="str">
        <f>VLOOKUP(I:I,Sheet2!A:B,2,0)</f>
        <v>Nepoznata</v>
      </c>
      <c r="AO1007" s="3"/>
      <c r="AP1007" t="s">
        <v>1060</v>
      </c>
      <c r="AQ1007" s="3"/>
    </row>
    <row r="1008" spans="13:43" x14ac:dyDescent="0.3">
      <c r="M1008" t="str">
        <f>VLOOKUP(I:I,Sheet2!A:B,2,0)</f>
        <v>Nepoznata</v>
      </c>
      <c r="AO1008" s="3"/>
      <c r="AP1008" t="s">
        <v>1061</v>
      </c>
      <c r="AQ1008" s="3"/>
    </row>
    <row r="1009" spans="13:43" x14ac:dyDescent="0.3">
      <c r="M1009" t="str">
        <f>VLOOKUP(I:I,Sheet2!A:B,2,0)</f>
        <v>Nepoznata</v>
      </c>
      <c r="AO1009" s="3"/>
      <c r="AP1009" t="s">
        <v>1062</v>
      </c>
      <c r="AQ1009" s="3"/>
    </row>
    <row r="1010" spans="13:43" x14ac:dyDescent="0.3">
      <c r="M1010" t="str">
        <f>VLOOKUP(I:I,Sheet2!A:B,2,0)</f>
        <v>Nepoznata</v>
      </c>
      <c r="AO1010" s="3"/>
      <c r="AP1010" t="s">
        <v>1063</v>
      </c>
      <c r="AQ1010" s="3"/>
    </row>
    <row r="1011" spans="13:43" x14ac:dyDescent="0.3">
      <c r="M1011" t="str">
        <f>VLOOKUP(I:I,Sheet2!A:B,2,0)</f>
        <v>Nepoznata</v>
      </c>
      <c r="AO1011" s="3"/>
      <c r="AP1011" t="s">
        <v>1064</v>
      </c>
      <c r="AQ1011" s="3"/>
    </row>
    <row r="1012" spans="13:43" x14ac:dyDescent="0.3">
      <c r="M1012" t="str">
        <f>VLOOKUP(I:I,Sheet2!A:B,2,0)</f>
        <v>Nepoznata</v>
      </c>
      <c r="AO1012" s="3"/>
      <c r="AP1012" t="s">
        <v>1065</v>
      </c>
      <c r="AQ1012" s="3"/>
    </row>
    <row r="1013" spans="13:43" x14ac:dyDescent="0.3">
      <c r="M1013" t="str">
        <f>VLOOKUP(I:I,Sheet2!A:B,2,0)</f>
        <v>Nepoznata</v>
      </c>
      <c r="AO1013" s="3"/>
      <c r="AP1013" t="s">
        <v>1066</v>
      </c>
      <c r="AQ1013" s="3"/>
    </row>
    <row r="1014" spans="13:43" x14ac:dyDescent="0.3">
      <c r="M1014" t="str">
        <f>VLOOKUP(I:I,Sheet2!A:B,2,0)</f>
        <v>Nepoznata</v>
      </c>
      <c r="AO1014" s="3"/>
      <c r="AP1014" t="s">
        <v>1067</v>
      </c>
      <c r="AQ1014" s="3"/>
    </row>
    <row r="1015" spans="13:43" x14ac:dyDescent="0.3">
      <c r="M1015" t="str">
        <f>VLOOKUP(I:I,Sheet2!A:B,2,0)</f>
        <v>Nepoznata</v>
      </c>
      <c r="AO1015" s="3"/>
      <c r="AP1015" t="s">
        <v>1068</v>
      </c>
      <c r="AQ1015" s="3"/>
    </row>
    <row r="1016" spans="13:43" x14ac:dyDescent="0.3">
      <c r="M1016" t="str">
        <f>VLOOKUP(I:I,Sheet2!A:B,2,0)</f>
        <v>Nepoznata</v>
      </c>
      <c r="AO1016" s="3"/>
      <c r="AP1016" t="s">
        <v>1069</v>
      </c>
      <c r="AQ1016" s="3"/>
    </row>
    <row r="1017" spans="13:43" x14ac:dyDescent="0.3">
      <c r="M1017" t="str">
        <f>VLOOKUP(I:I,Sheet2!A:B,2,0)</f>
        <v>Nepoznata</v>
      </c>
      <c r="AO1017" s="3"/>
      <c r="AP1017" t="s">
        <v>1070</v>
      </c>
      <c r="AQ1017" s="3"/>
    </row>
    <row r="1018" spans="13:43" x14ac:dyDescent="0.3">
      <c r="M1018" t="str">
        <f>VLOOKUP(I:I,Sheet2!A:B,2,0)</f>
        <v>Nepoznata</v>
      </c>
      <c r="AO1018" s="3"/>
      <c r="AP1018" t="s">
        <v>1071</v>
      </c>
      <c r="AQ1018" s="3"/>
    </row>
    <row r="1019" spans="13:43" x14ac:dyDescent="0.3">
      <c r="M1019" t="str">
        <f>VLOOKUP(I:I,Sheet2!A:B,2,0)</f>
        <v>Nepoznata</v>
      </c>
      <c r="AO1019" s="3"/>
      <c r="AP1019" t="s">
        <v>1072</v>
      </c>
      <c r="AQ1019" s="3"/>
    </row>
    <row r="1020" spans="13:43" x14ac:dyDescent="0.3">
      <c r="M1020" t="str">
        <f>VLOOKUP(I:I,Sheet2!A:B,2,0)</f>
        <v>Nepoznata</v>
      </c>
      <c r="AO1020" s="3"/>
      <c r="AP1020" t="s">
        <v>1073</v>
      </c>
      <c r="AQ1020" s="3"/>
    </row>
    <row r="1021" spans="13:43" x14ac:dyDescent="0.3">
      <c r="M1021" t="str">
        <f>VLOOKUP(I:I,Sheet2!A:B,2,0)</f>
        <v>Nepoznata</v>
      </c>
      <c r="AO1021" s="3"/>
      <c r="AP1021" t="s">
        <v>1074</v>
      </c>
      <c r="AQ1021" s="3"/>
    </row>
    <row r="1022" spans="13:43" x14ac:dyDescent="0.3">
      <c r="M1022" t="str">
        <f>VLOOKUP(I:I,Sheet2!A:B,2,0)</f>
        <v>Nepoznata</v>
      </c>
      <c r="AO1022" s="3"/>
      <c r="AP1022" t="s">
        <v>1075</v>
      </c>
      <c r="AQ1022" s="3"/>
    </row>
    <row r="1023" spans="13:43" x14ac:dyDescent="0.3">
      <c r="M1023" t="str">
        <f>VLOOKUP(I:I,Sheet2!A:B,2,0)</f>
        <v>Nepoznata</v>
      </c>
      <c r="AO1023" s="3"/>
      <c r="AP1023" t="s">
        <v>1076</v>
      </c>
      <c r="AQ1023" s="3"/>
    </row>
    <row r="1024" spans="13:43" x14ac:dyDescent="0.3">
      <c r="M1024" t="str">
        <f>VLOOKUP(I:I,Sheet2!A:B,2,0)</f>
        <v>Nepoznata</v>
      </c>
      <c r="AO1024" s="3"/>
      <c r="AP1024" t="s">
        <v>1077</v>
      </c>
      <c r="AQ1024" s="3"/>
    </row>
    <row r="1025" spans="13:43" x14ac:dyDescent="0.3">
      <c r="M1025" t="str">
        <f>VLOOKUP(I:I,Sheet2!A:B,2,0)</f>
        <v>Nepoznata</v>
      </c>
      <c r="AO1025" s="3"/>
      <c r="AP1025" t="s">
        <v>1078</v>
      </c>
      <c r="AQ1025" s="3"/>
    </row>
    <row r="1026" spans="13:43" x14ac:dyDescent="0.3">
      <c r="M1026" t="str">
        <f>VLOOKUP(I:I,Sheet2!A:B,2,0)</f>
        <v>Nepoznata</v>
      </c>
      <c r="AO1026" s="3"/>
      <c r="AP1026" t="s">
        <v>1079</v>
      </c>
      <c r="AQ1026" s="3"/>
    </row>
    <row r="1027" spans="13:43" x14ac:dyDescent="0.3">
      <c r="M1027" t="str">
        <f>VLOOKUP(I:I,Sheet2!A:B,2,0)</f>
        <v>Nepoznata</v>
      </c>
      <c r="AO1027" s="3"/>
      <c r="AP1027" t="s">
        <v>1080</v>
      </c>
      <c r="AQ1027" s="3"/>
    </row>
    <row r="1028" spans="13:43" x14ac:dyDescent="0.3">
      <c r="M1028" t="str">
        <f>VLOOKUP(I:I,Sheet2!A:B,2,0)</f>
        <v>Nepoznata</v>
      </c>
      <c r="AO1028" s="3"/>
      <c r="AP1028" t="s">
        <v>1081</v>
      </c>
      <c r="AQ1028" s="3"/>
    </row>
    <row r="1029" spans="13:43" x14ac:dyDescent="0.3">
      <c r="M1029" t="str">
        <f>VLOOKUP(I:I,Sheet2!A:B,2,0)</f>
        <v>Nepoznata</v>
      </c>
      <c r="AO1029" s="3"/>
      <c r="AP1029" t="s">
        <v>1082</v>
      </c>
      <c r="AQ1029" s="3"/>
    </row>
    <row r="1030" spans="13:43" x14ac:dyDescent="0.3">
      <c r="M1030" t="str">
        <f>VLOOKUP(I:I,Sheet2!A:B,2,0)</f>
        <v>Nepoznata</v>
      </c>
      <c r="AO1030" s="3"/>
      <c r="AP1030" t="s">
        <v>1083</v>
      </c>
      <c r="AQ1030" s="3"/>
    </row>
    <row r="1031" spans="13:43" x14ac:dyDescent="0.3">
      <c r="M1031" t="str">
        <f>VLOOKUP(I:I,Sheet2!A:B,2,0)</f>
        <v>Nepoznata</v>
      </c>
      <c r="AO1031" s="3"/>
      <c r="AP1031" t="s">
        <v>1084</v>
      </c>
      <c r="AQ1031" s="3"/>
    </row>
    <row r="1032" spans="13:43" x14ac:dyDescent="0.3">
      <c r="M1032" t="str">
        <f>VLOOKUP(I:I,Sheet2!A:B,2,0)</f>
        <v>Nepoznata</v>
      </c>
      <c r="AO1032" s="3"/>
      <c r="AP1032" t="s">
        <v>1085</v>
      </c>
      <c r="AQ1032" s="3"/>
    </row>
    <row r="1033" spans="13:43" x14ac:dyDescent="0.3">
      <c r="M1033" t="str">
        <f>VLOOKUP(I:I,Sheet2!A:B,2,0)</f>
        <v>Nepoznata</v>
      </c>
      <c r="AO1033" s="3"/>
      <c r="AP1033" t="s">
        <v>1086</v>
      </c>
      <c r="AQ1033" s="3"/>
    </row>
    <row r="1034" spans="13:43" x14ac:dyDescent="0.3">
      <c r="M1034" t="str">
        <f>VLOOKUP(I:I,Sheet2!A:B,2,0)</f>
        <v>Nepoznata</v>
      </c>
      <c r="AO1034" s="3"/>
      <c r="AP1034" t="s">
        <v>1087</v>
      </c>
      <c r="AQ1034" s="3"/>
    </row>
    <row r="1035" spans="13:43" x14ac:dyDescent="0.3">
      <c r="M1035" t="str">
        <f>VLOOKUP(I:I,Sheet2!A:B,2,0)</f>
        <v>Nepoznata</v>
      </c>
      <c r="AO1035" s="3"/>
      <c r="AP1035" t="s">
        <v>1088</v>
      </c>
      <c r="AQ1035" s="3"/>
    </row>
    <row r="1036" spans="13:43" x14ac:dyDescent="0.3">
      <c r="M1036" t="str">
        <f>VLOOKUP(I:I,Sheet2!A:B,2,0)</f>
        <v>Nepoznata</v>
      </c>
      <c r="AO1036" s="3"/>
      <c r="AP1036" t="s">
        <v>1089</v>
      </c>
      <c r="AQ1036" s="3"/>
    </row>
    <row r="1037" spans="13:43" x14ac:dyDescent="0.3">
      <c r="M1037" t="str">
        <f>VLOOKUP(I:I,Sheet2!A:B,2,0)</f>
        <v>Nepoznata</v>
      </c>
      <c r="AO1037" s="3"/>
      <c r="AP1037" t="s">
        <v>1090</v>
      </c>
      <c r="AQ1037" s="3"/>
    </row>
    <row r="1038" spans="13:43" x14ac:dyDescent="0.3">
      <c r="M1038" t="str">
        <f>VLOOKUP(I:I,Sheet2!A:B,2,0)</f>
        <v>Nepoznata</v>
      </c>
      <c r="AO1038" s="3"/>
      <c r="AP1038" t="s">
        <v>1091</v>
      </c>
      <c r="AQ1038" s="3"/>
    </row>
    <row r="1039" spans="13:43" x14ac:dyDescent="0.3">
      <c r="M1039" t="str">
        <f>VLOOKUP(I:I,Sheet2!A:B,2,0)</f>
        <v>Nepoznata</v>
      </c>
      <c r="AO1039" s="3"/>
      <c r="AP1039" t="s">
        <v>1092</v>
      </c>
      <c r="AQ1039" s="3"/>
    </row>
    <row r="1040" spans="13:43" x14ac:dyDescent="0.3">
      <c r="M1040" t="str">
        <f>VLOOKUP(I:I,Sheet2!A:B,2,0)</f>
        <v>Nepoznata</v>
      </c>
      <c r="AO1040" s="3"/>
      <c r="AP1040" t="s">
        <v>1093</v>
      </c>
      <c r="AQ1040" s="3"/>
    </row>
    <row r="1041" spans="13:43" x14ac:dyDescent="0.3">
      <c r="M1041" t="str">
        <f>VLOOKUP(I:I,Sheet2!A:B,2,0)</f>
        <v>Nepoznata</v>
      </c>
      <c r="AO1041" s="3"/>
      <c r="AP1041" t="s">
        <v>1094</v>
      </c>
      <c r="AQ1041" s="3"/>
    </row>
    <row r="1042" spans="13:43" x14ac:dyDescent="0.3">
      <c r="M1042" t="str">
        <f>VLOOKUP(I:I,Sheet2!A:B,2,0)</f>
        <v>Nepoznata</v>
      </c>
      <c r="AO1042" s="3"/>
      <c r="AP1042" t="s">
        <v>1095</v>
      </c>
      <c r="AQ1042" s="3"/>
    </row>
    <row r="1043" spans="13:43" x14ac:dyDescent="0.3">
      <c r="M1043" t="str">
        <f>VLOOKUP(I:I,Sheet2!A:B,2,0)</f>
        <v>Nepoznata</v>
      </c>
      <c r="AO1043" s="3"/>
      <c r="AP1043" t="s">
        <v>1096</v>
      </c>
      <c r="AQ1043" s="3"/>
    </row>
    <row r="1044" spans="13:43" x14ac:dyDescent="0.3">
      <c r="M1044" t="str">
        <f>VLOOKUP(I:I,Sheet2!A:B,2,0)</f>
        <v>Nepoznata</v>
      </c>
      <c r="AO1044" s="3"/>
      <c r="AP1044" t="s">
        <v>1097</v>
      </c>
      <c r="AQ1044" s="3"/>
    </row>
    <row r="1045" spans="13:43" x14ac:dyDescent="0.3">
      <c r="M1045" t="str">
        <f>VLOOKUP(I:I,Sheet2!A:B,2,0)</f>
        <v>Nepoznata</v>
      </c>
      <c r="AO1045" s="3"/>
      <c r="AP1045" t="s">
        <v>1098</v>
      </c>
      <c r="AQ1045" s="3"/>
    </row>
    <row r="1046" spans="13:43" x14ac:dyDescent="0.3">
      <c r="M1046" t="str">
        <f>VLOOKUP(I:I,Sheet2!A:B,2,0)</f>
        <v>Nepoznata</v>
      </c>
      <c r="AO1046" s="3"/>
      <c r="AP1046" t="s">
        <v>1099</v>
      </c>
      <c r="AQ1046" s="3"/>
    </row>
    <row r="1047" spans="13:43" x14ac:dyDescent="0.3">
      <c r="M1047" t="str">
        <f>VLOOKUP(I:I,Sheet2!A:B,2,0)</f>
        <v>Nepoznata</v>
      </c>
      <c r="AO1047" s="3"/>
      <c r="AP1047" t="s">
        <v>1100</v>
      </c>
      <c r="AQ1047" s="3"/>
    </row>
    <row r="1048" spans="13:43" x14ac:dyDescent="0.3">
      <c r="M1048" t="str">
        <f>VLOOKUP(I:I,Sheet2!A:B,2,0)</f>
        <v>Nepoznata</v>
      </c>
      <c r="AO1048" s="3"/>
      <c r="AP1048" t="s">
        <v>1101</v>
      </c>
      <c r="AQ1048" s="3"/>
    </row>
    <row r="1049" spans="13:43" x14ac:dyDescent="0.3">
      <c r="M1049" t="str">
        <f>VLOOKUP(I:I,Sheet2!A:B,2,0)</f>
        <v>Nepoznata</v>
      </c>
      <c r="AO1049" s="3"/>
      <c r="AP1049" t="s">
        <v>1102</v>
      </c>
      <c r="AQ1049" s="3"/>
    </row>
    <row r="1050" spans="13:43" x14ac:dyDescent="0.3">
      <c r="M1050" t="str">
        <f>VLOOKUP(I:I,Sheet2!A:B,2,0)</f>
        <v>Nepoznata</v>
      </c>
      <c r="AO1050" s="3"/>
      <c r="AP1050" t="s">
        <v>1103</v>
      </c>
      <c r="AQ1050" s="3"/>
    </row>
    <row r="1051" spans="13:43" x14ac:dyDescent="0.3">
      <c r="M1051" t="str">
        <f>VLOOKUP(I:I,Sheet2!A:B,2,0)</f>
        <v>Nepoznata</v>
      </c>
      <c r="AO1051" s="3"/>
      <c r="AP1051" t="s">
        <v>1104</v>
      </c>
      <c r="AQ1051" s="3"/>
    </row>
    <row r="1052" spans="13:43" x14ac:dyDescent="0.3">
      <c r="M1052" t="str">
        <f>VLOOKUP(I:I,Sheet2!A:B,2,0)</f>
        <v>Nepoznata</v>
      </c>
      <c r="AO1052" s="3"/>
      <c r="AP1052" t="s">
        <v>1105</v>
      </c>
      <c r="AQ1052" s="3"/>
    </row>
    <row r="1053" spans="13:43" x14ac:dyDescent="0.3">
      <c r="M1053" t="str">
        <f>VLOOKUP(I:I,Sheet2!A:B,2,0)</f>
        <v>Nepoznata</v>
      </c>
      <c r="AO1053" s="3"/>
      <c r="AP1053" t="s">
        <v>1106</v>
      </c>
      <c r="AQ1053" s="3"/>
    </row>
    <row r="1054" spans="13:43" x14ac:dyDescent="0.3">
      <c r="M1054" t="str">
        <f>VLOOKUP(I:I,Sheet2!A:B,2,0)</f>
        <v>Nepoznata</v>
      </c>
      <c r="AO1054" s="3"/>
      <c r="AP1054" t="s">
        <v>1107</v>
      </c>
      <c r="AQ1054" s="3"/>
    </row>
    <row r="1055" spans="13:43" x14ac:dyDescent="0.3">
      <c r="M1055" t="str">
        <f>VLOOKUP(I:I,Sheet2!A:B,2,0)</f>
        <v>Nepoznata</v>
      </c>
      <c r="AO1055" s="3"/>
      <c r="AP1055" t="s">
        <v>1108</v>
      </c>
      <c r="AQ1055" s="3"/>
    </row>
    <row r="1056" spans="13:43" x14ac:dyDescent="0.3">
      <c r="M1056" t="str">
        <f>VLOOKUP(I:I,Sheet2!A:B,2,0)</f>
        <v>Nepoznata</v>
      </c>
      <c r="AO1056" s="3"/>
      <c r="AP1056" t="s">
        <v>1109</v>
      </c>
      <c r="AQ1056" s="3"/>
    </row>
    <row r="1057" spans="13:43" x14ac:dyDescent="0.3">
      <c r="M1057" t="str">
        <f>VLOOKUP(I:I,Sheet2!A:B,2,0)</f>
        <v>Nepoznata</v>
      </c>
      <c r="AO1057" s="3"/>
      <c r="AP1057" t="s">
        <v>1110</v>
      </c>
      <c r="AQ1057" s="3"/>
    </row>
    <row r="1058" spans="13:43" x14ac:dyDescent="0.3">
      <c r="M1058" t="str">
        <f>VLOOKUP(I:I,Sheet2!A:B,2,0)</f>
        <v>Nepoznata</v>
      </c>
      <c r="AO1058" s="3"/>
      <c r="AP1058" t="s">
        <v>1111</v>
      </c>
      <c r="AQ1058" s="3"/>
    </row>
    <row r="1059" spans="13:43" x14ac:dyDescent="0.3">
      <c r="M1059" t="str">
        <f>VLOOKUP(I:I,Sheet2!A:B,2,0)</f>
        <v>Nepoznata</v>
      </c>
      <c r="AO1059" s="3"/>
      <c r="AP1059" t="s">
        <v>1112</v>
      </c>
      <c r="AQ1059" s="3"/>
    </row>
    <row r="1060" spans="13:43" x14ac:dyDescent="0.3">
      <c r="M1060" t="str">
        <f>VLOOKUP(I:I,Sheet2!A:B,2,0)</f>
        <v>Nepoznata</v>
      </c>
      <c r="AO1060" s="3"/>
      <c r="AP1060" t="s">
        <v>1113</v>
      </c>
      <c r="AQ1060" s="3"/>
    </row>
    <row r="1061" spans="13:43" x14ac:dyDescent="0.3">
      <c r="M1061" t="str">
        <f>VLOOKUP(I:I,Sheet2!A:B,2,0)</f>
        <v>Nepoznata</v>
      </c>
      <c r="AO1061" s="3"/>
      <c r="AP1061" t="s">
        <v>1114</v>
      </c>
      <c r="AQ1061" s="3"/>
    </row>
    <row r="1062" spans="13:43" x14ac:dyDescent="0.3">
      <c r="M1062" t="str">
        <f>VLOOKUP(I:I,Sheet2!A:B,2,0)</f>
        <v>Nepoznata</v>
      </c>
      <c r="AO1062" s="3"/>
      <c r="AP1062" t="s">
        <v>1115</v>
      </c>
      <c r="AQ1062" s="3"/>
    </row>
    <row r="1063" spans="13:43" x14ac:dyDescent="0.3">
      <c r="M1063" t="str">
        <f>VLOOKUP(I:I,Sheet2!A:B,2,0)</f>
        <v>Nepoznata</v>
      </c>
      <c r="AO1063" s="3"/>
      <c r="AP1063" t="s">
        <v>1116</v>
      </c>
      <c r="AQ1063" s="3"/>
    </row>
    <row r="1064" spans="13:43" x14ac:dyDescent="0.3">
      <c r="M1064" t="str">
        <f>VLOOKUP(I:I,Sheet2!A:B,2,0)</f>
        <v>Nepoznata</v>
      </c>
      <c r="AO1064" s="3"/>
      <c r="AP1064" t="s">
        <v>1117</v>
      </c>
      <c r="AQ1064" s="3"/>
    </row>
    <row r="1065" spans="13:43" x14ac:dyDescent="0.3">
      <c r="M1065" t="str">
        <f>VLOOKUP(I:I,Sheet2!A:B,2,0)</f>
        <v>Nepoznata</v>
      </c>
      <c r="AO1065" s="3"/>
      <c r="AP1065" t="s">
        <v>1118</v>
      </c>
      <c r="AQ1065" s="3"/>
    </row>
    <row r="1066" spans="13:43" x14ac:dyDescent="0.3">
      <c r="M1066" t="str">
        <f>VLOOKUP(I:I,Sheet2!A:B,2,0)</f>
        <v>Nepoznata</v>
      </c>
      <c r="AO1066" s="3"/>
      <c r="AP1066" t="s">
        <v>1119</v>
      </c>
      <c r="AQ1066" s="3"/>
    </row>
    <row r="1067" spans="13:43" x14ac:dyDescent="0.3">
      <c r="M1067" t="str">
        <f>VLOOKUP(I:I,Sheet2!A:B,2,0)</f>
        <v>Nepoznata</v>
      </c>
      <c r="AO1067" s="3"/>
      <c r="AP1067" t="s">
        <v>1120</v>
      </c>
      <c r="AQ1067" s="3"/>
    </row>
    <row r="1068" spans="13:43" x14ac:dyDescent="0.3">
      <c r="M1068" t="str">
        <f>VLOOKUP(I:I,Sheet2!A:B,2,0)</f>
        <v>Nepoznata</v>
      </c>
      <c r="AO1068" s="3"/>
      <c r="AP1068" t="s">
        <v>1121</v>
      </c>
      <c r="AQ1068" s="3"/>
    </row>
    <row r="1069" spans="13:43" x14ac:dyDescent="0.3">
      <c r="M1069" t="str">
        <f>VLOOKUP(I:I,Sheet2!A:B,2,0)</f>
        <v>Nepoznata</v>
      </c>
      <c r="AO1069" s="3"/>
      <c r="AP1069" t="s">
        <v>1122</v>
      </c>
      <c r="AQ1069" s="3"/>
    </row>
    <row r="1070" spans="13:43" x14ac:dyDescent="0.3">
      <c r="M1070" t="str">
        <f>VLOOKUP(I:I,Sheet2!A:B,2,0)</f>
        <v>Nepoznata</v>
      </c>
      <c r="AO1070" s="3"/>
      <c r="AP1070" t="s">
        <v>1123</v>
      </c>
      <c r="AQ1070" s="3"/>
    </row>
    <row r="1071" spans="13:43" x14ac:dyDescent="0.3">
      <c r="M1071" t="str">
        <f>VLOOKUP(I:I,Sheet2!A:B,2,0)</f>
        <v>Nepoznata</v>
      </c>
      <c r="AO1071" s="3"/>
      <c r="AP1071" t="s">
        <v>1124</v>
      </c>
      <c r="AQ1071" s="3"/>
    </row>
    <row r="1072" spans="13:43" x14ac:dyDescent="0.3">
      <c r="M1072" t="str">
        <f>VLOOKUP(I:I,Sheet2!A:B,2,0)</f>
        <v>Nepoznata</v>
      </c>
      <c r="AO1072" s="3"/>
      <c r="AP1072" t="s">
        <v>1125</v>
      </c>
      <c r="AQ1072" s="3"/>
    </row>
    <row r="1073" spans="13:43" x14ac:dyDescent="0.3">
      <c r="M1073" t="str">
        <f>VLOOKUP(I:I,Sheet2!A:B,2,0)</f>
        <v>Nepoznata</v>
      </c>
      <c r="AO1073" s="3"/>
      <c r="AP1073" t="s">
        <v>1126</v>
      </c>
      <c r="AQ1073" s="3"/>
    </row>
    <row r="1074" spans="13:43" x14ac:dyDescent="0.3">
      <c r="M1074" t="str">
        <f>VLOOKUP(I:I,Sheet2!A:B,2,0)</f>
        <v>Nepoznata</v>
      </c>
      <c r="AO1074" s="3"/>
      <c r="AP1074" t="s">
        <v>1127</v>
      </c>
      <c r="AQ1074" s="3"/>
    </row>
    <row r="1075" spans="13:43" x14ac:dyDescent="0.3">
      <c r="M1075" t="str">
        <f>VLOOKUP(I:I,Sheet2!A:B,2,0)</f>
        <v>Nepoznata</v>
      </c>
      <c r="AO1075" s="3"/>
      <c r="AP1075" t="s">
        <v>1128</v>
      </c>
      <c r="AQ1075" s="3"/>
    </row>
    <row r="1076" spans="13:43" x14ac:dyDescent="0.3">
      <c r="M1076" t="str">
        <f>VLOOKUP(I:I,Sheet2!A:B,2,0)</f>
        <v>Nepoznata</v>
      </c>
      <c r="AO1076" s="3"/>
      <c r="AP1076" t="s">
        <v>1129</v>
      </c>
      <c r="AQ1076" s="3"/>
    </row>
    <row r="1077" spans="13:43" x14ac:dyDescent="0.3">
      <c r="M1077" t="str">
        <f>VLOOKUP(I:I,Sheet2!A:B,2,0)</f>
        <v>Nepoznata</v>
      </c>
      <c r="AO1077" s="3"/>
      <c r="AP1077" t="s">
        <v>1130</v>
      </c>
      <c r="AQ1077" s="3"/>
    </row>
    <row r="1078" spans="13:43" x14ac:dyDescent="0.3">
      <c r="M1078" t="str">
        <f>VLOOKUP(I:I,Sheet2!A:B,2,0)</f>
        <v>Nepoznata</v>
      </c>
      <c r="AO1078" s="3"/>
      <c r="AP1078" t="s">
        <v>1131</v>
      </c>
      <c r="AQ1078" s="3"/>
    </row>
    <row r="1079" spans="13:43" x14ac:dyDescent="0.3">
      <c r="M1079" t="str">
        <f>VLOOKUP(I:I,Sheet2!A:B,2,0)</f>
        <v>Nepoznata</v>
      </c>
      <c r="AO1079" s="3"/>
      <c r="AP1079" t="s">
        <v>1132</v>
      </c>
      <c r="AQ1079" s="3"/>
    </row>
    <row r="1080" spans="13:43" x14ac:dyDescent="0.3">
      <c r="M1080" t="str">
        <f>VLOOKUP(I:I,Sheet2!A:B,2,0)</f>
        <v>Nepoznata</v>
      </c>
      <c r="AO1080" s="3"/>
      <c r="AP1080" t="s">
        <v>1133</v>
      </c>
      <c r="AQ1080" s="3"/>
    </row>
    <row r="1081" spans="13:43" x14ac:dyDescent="0.3">
      <c r="M1081" t="str">
        <f>VLOOKUP(I:I,Sheet2!A:B,2,0)</f>
        <v>Nepoznata</v>
      </c>
      <c r="AO1081" s="3"/>
      <c r="AP1081" t="s">
        <v>1134</v>
      </c>
      <c r="AQ1081" s="3"/>
    </row>
    <row r="1082" spans="13:43" x14ac:dyDescent="0.3">
      <c r="M1082" t="str">
        <f>VLOOKUP(I:I,Sheet2!A:B,2,0)</f>
        <v>Nepoznata</v>
      </c>
      <c r="AO1082" s="3"/>
      <c r="AP1082" t="s">
        <v>1135</v>
      </c>
      <c r="AQ1082" s="3"/>
    </row>
    <row r="1083" spans="13:43" x14ac:dyDescent="0.3">
      <c r="M1083" t="str">
        <f>VLOOKUP(I:I,Sheet2!A:B,2,0)</f>
        <v>Nepoznata</v>
      </c>
      <c r="AO1083" s="3"/>
      <c r="AP1083" t="s">
        <v>1136</v>
      </c>
      <c r="AQ1083" s="3"/>
    </row>
    <row r="1084" spans="13:43" x14ac:dyDescent="0.3">
      <c r="M1084" t="str">
        <f>VLOOKUP(I:I,Sheet2!A:B,2,0)</f>
        <v>Nepoznata</v>
      </c>
      <c r="AO1084" s="3"/>
      <c r="AP1084" t="s">
        <v>1137</v>
      </c>
      <c r="AQ1084" s="3"/>
    </row>
    <row r="1085" spans="13:43" x14ac:dyDescent="0.3">
      <c r="M1085" t="str">
        <f>VLOOKUP(I:I,Sheet2!A:B,2,0)</f>
        <v>Nepoznata</v>
      </c>
      <c r="AO1085" s="3"/>
      <c r="AP1085" t="s">
        <v>1138</v>
      </c>
      <c r="AQ1085" s="3"/>
    </row>
    <row r="1086" spans="13:43" x14ac:dyDescent="0.3">
      <c r="M1086" t="str">
        <f>VLOOKUP(I:I,Sheet2!A:B,2,0)</f>
        <v>Nepoznata</v>
      </c>
      <c r="AO1086" s="3"/>
      <c r="AP1086" t="s">
        <v>1139</v>
      </c>
      <c r="AQ1086" s="3"/>
    </row>
    <row r="1087" spans="13:43" x14ac:dyDescent="0.3">
      <c r="M1087" t="str">
        <f>VLOOKUP(I:I,Sheet2!A:B,2,0)</f>
        <v>Nepoznata</v>
      </c>
      <c r="AO1087" s="3"/>
      <c r="AP1087" t="s">
        <v>1140</v>
      </c>
      <c r="AQ1087" s="3"/>
    </row>
    <row r="1088" spans="13:43" x14ac:dyDescent="0.3">
      <c r="M1088" t="str">
        <f>VLOOKUP(I:I,Sheet2!A:B,2,0)</f>
        <v>Nepoznata</v>
      </c>
      <c r="AO1088" s="3"/>
      <c r="AP1088" t="s">
        <v>1141</v>
      </c>
      <c r="AQ1088" s="3"/>
    </row>
    <row r="1089" spans="13:43" x14ac:dyDescent="0.3">
      <c r="M1089" t="str">
        <f>VLOOKUP(I:I,Sheet2!A:B,2,0)</f>
        <v>Nepoznata</v>
      </c>
      <c r="AO1089" s="3"/>
      <c r="AP1089" t="s">
        <v>1142</v>
      </c>
      <c r="AQ1089" s="3"/>
    </row>
    <row r="1090" spans="13:43" x14ac:dyDescent="0.3">
      <c r="M1090" t="str">
        <f>VLOOKUP(I:I,Sheet2!A:B,2,0)</f>
        <v>Nepoznata</v>
      </c>
      <c r="AO1090" s="3"/>
      <c r="AP1090" t="s">
        <v>1143</v>
      </c>
      <c r="AQ1090" s="3"/>
    </row>
    <row r="1091" spans="13:43" x14ac:dyDescent="0.3">
      <c r="M1091" t="str">
        <f>VLOOKUP(I:I,Sheet2!A:B,2,0)</f>
        <v>Nepoznata</v>
      </c>
      <c r="AO1091" s="3"/>
      <c r="AP1091" t="s">
        <v>1144</v>
      </c>
      <c r="AQ1091" s="3"/>
    </row>
    <row r="1092" spans="13:43" x14ac:dyDescent="0.3">
      <c r="M1092" t="str">
        <f>VLOOKUP(I:I,Sheet2!A:B,2,0)</f>
        <v>Nepoznata</v>
      </c>
      <c r="AO1092" s="3"/>
      <c r="AP1092" t="s">
        <v>1145</v>
      </c>
      <c r="AQ1092" s="3"/>
    </row>
    <row r="1093" spans="13:43" x14ac:dyDescent="0.3">
      <c r="M1093" t="str">
        <f>VLOOKUP(I:I,Sheet2!A:B,2,0)</f>
        <v>Nepoznata</v>
      </c>
      <c r="AO1093" s="3"/>
      <c r="AP1093" t="s">
        <v>1146</v>
      </c>
      <c r="AQ1093" s="3"/>
    </row>
    <row r="1094" spans="13:43" x14ac:dyDescent="0.3">
      <c r="M1094" t="str">
        <f>VLOOKUP(I:I,Sheet2!A:B,2,0)</f>
        <v>Nepoznata</v>
      </c>
      <c r="AO1094" s="3"/>
      <c r="AP1094" t="s">
        <v>1147</v>
      </c>
      <c r="AQ1094" s="3"/>
    </row>
    <row r="1095" spans="13:43" x14ac:dyDescent="0.3">
      <c r="M1095" t="str">
        <f>VLOOKUP(I:I,Sheet2!A:B,2,0)</f>
        <v>Nepoznata</v>
      </c>
      <c r="AO1095" s="3"/>
      <c r="AP1095" t="s">
        <v>1148</v>
      </c>
      <c r="AQ1095" s="3"/>
    </row>
    <row r="1096" spans="13:43" x14ac:dyDescent="0.3">
      <c r="M1096" t="str">
        <f>VLOOKUP(I:I,Sheet2!A:B,2,0)</f>
        <v>Nepoznata</v>
      </c>
      <c r="AO1096" s="3"/>
      <c r="AP1096" t="s">
        <v>1149</v>
      </c>
      <c r="AQ1096" s="3"/>
    </row>
    <row r="1097" spans="13:43" x14ac:dyDescent="0.3">
      <c r="M1097" t="str">
        <f>VLOOKUP(I:I,Sheet2!A:B,2,0)</f>
        <v>Nepoznata</v>
      </c>
      <c r="AO1097" s="3"/>
      <c r="AP1097" t="s">
        <v>1150</v>
      </c>
      <c r="AQ1097" s="3"/>
    </row>
    <row r="1098" spans="13:43" x14ac:dyDescent="0.3">
      <c r="M1098" t="str">
        <f>VLOOKUP(I:I,Sheet2!A:B,2,0)</f>
        <v>Nepoznata</v>
      </c>
      <c r="AO1098" s="3"/>
      <c r="AP1098" t="s">
        <v>1151</v>
      </c>
      <c r="AQ1098" s="3"/>
    </row>
    <row r="1099" spans="13:43" x14ac:dyDescent="0.3">
      <c r="M1099" t="str">
        <f>VLOOKUP(I:I,Sheet2!A:B,2,0)</f>
        <v>Nepoznata</v>
      </c>
      <c r="AO1099" s="3"/>
      <c r="AP1099" t="s">
        <v>1152</v>
      </c>
      <c r="AQ1099" s="3"/>
    </row>
    <row r="1100" spans="13:43" x14ac:dyDescent="0.3">
      <c r="M1100" t="str">
        <f>VLOOKUP(I:I,Sheet2!A:B,2,0)</f>
        <v>Nepoznata</v>
      </c>
      <c r="AO1100" s="3"/>
      <c r="AP1100" t="s">
        <v>1153</v>
      </c>
      <c r="AQ1100" s="3"/>
    </row>
    <row r="1101" spans="13:43" x14ac:dyDescent="0.3">
      <c r="M1101" t="str">
        <f>VLOOKUP(I:I,Sheet2!A:B,2,0)</f>
        <v>Nepoznata</v>
      </c>
      <c r="AO1101" s="3"/>
      <c r="AP1101" t="s">
        <v>1154</v>
      </c>
      <c r="AQ1101" s="3"/>
    </row>
    <row r="1102" spans="13:43" x14ac:dyDescent="0.3">
      <c r="M1102" t="str">
        <f>VLOOKUP(I:I,Sheet2!A:B,2,0)</f>
        <v>Nepoznata</v>
      </c>
      <c r="AO1102" s="3"/>
      <c r="AP1102" t="s">
        <v>1155</v>
      </c>
      <c r="AQ1102" s="3"/>
    </row>
    <row r="1103" spans="13:43" x14ac:dyDescent="0.3">
      <c r="M1103" t="str">
        <f>VLOOKUP(I:I,Sheet2!A:B,2,0)</f>
        <v>Nepoznata</v>
      </c>
      <c r="AO1103" s="3"/>
      <c r="AP1103" t="s">
        <v>1156</v>
      </c>
      <c r="AQ1103" s="3"/>
    </row>
    <row r="1104" spans="13:43" x14ac:dyDescent="0.3">
      <c r="M1104" t="str">
        <f>VLOOKUP(I:I,Sheet2!A:B,2,0)</f>
        <v>Nepoznata</v>
      </c>
      <c r="AO1104" s="3"/>
      <c r="AP1104" t="s">
        <v>1157</v>
      </c>
      <c r="AQ1104" s="3"/>
    </row>
    <row r="1105" spans="13:43" x14ac:dyDescent="0.3">
      <c r="M1105" t="str">
        <f>VLOOKUP(I:I,Sheet2!A:B,2,0)</f>
        <v>Nepoznata</v>
      </c>
      <c r="AO1105" s="3"/>
      <c r="AP1105" t="s">
        <v>1158</v>
      </c>
      <c r="AQ1105" s="3"/>
    </row>
    <row r="1106" spans="13:43" x14ac:dyDescent="0.3">
      <c r="M1106" t="str">
        <f>VLOOKUP(I:I,Sheet2!A:B,2,0)</f>
        <v>Nepoznata</v>
      </c>
      <c r="AO1106" s="3"/>
      <c r="AP1106" t="s">
        <v>1159</v>
      </c>
      <c r="AQ1106" s="3"/>
    </row>
    <row r="1107" spans="13:43" x14ac:dyDescent="0.3">
      <c r="M1107" t="str">
        <f>VLOOKUP(I:I,Sheet2!A:B,2,0)</f>
        <v>Nepoznata</v>
      </c>
      <c r="AO1107" s="3"/>
      <c r="AP1107" t="s">
        <v>1160</v>
      </c>
      <c r="AQ1107" s="3"/>
    </row>
    <row r="1108" spans="13:43" x14ac:dyDescent="0.3">
      <c r="M1108" t="str">
        <f>VLOOKUP(I:I,Sheet2!A:B,2,0)</f>
        <v>Nepoznata</v>
      </c>
      <c r="AO1108" s="3"/>
      <c r="AP1108" t="s">
        <v>1161</v>
      </c>
      <c r="AQ1108" s="3"/>
    </row>
    <row r="1109" spans="13:43" x14ac:dyDescent="0.3">
      <c r="M1109" t="str">
        <f>VLOOKUP(I:I,Sheet2!A:B,2,0)</f>
        <v>Nepoznata</v>
      </c>
      <c r="AO1109" s="3"/>
      <c r="AP1109" t="s">
        <v>1162</v>
      </c>
      <c r="AQ1109" s="3"/>
    </row>
    <row r="1110" spans="13:43" x14ac:dyDescent="0.3">
      <c r="M1110" t="str">
        <f>VLOOKUP(I:I,Sheet2!A:B,2,0)</f>
        <v>Nepoznata</v>
      </c>
      <c r="AO1110" s="3"/>
      <c r="AP1110" t="s">
        <v>1163</v>
      </c>
      <c r="AQ1110" s="3"/>
    </row>
    <row r="1111" spans="13:43" x14ac:dyDescent="0.3">
      <c r="M1111" t="str">
        <f>VLOOKUP(I:I,Sheet2!A:B,2,0)</f>
        <v>Nepoznata</v>
      </c>
      <c r="AO1111" s="3"/>
      <c r="AP1111" t="s">
        <v>1164</v>
      </c>
      <c r="AQ1111" s="3"/>
    </row>
    <row r="1112" spans="13:43" x14ac:dyDescent="0.3">
      <c r="M1112" t="str">
        <f>VLOOKUP(I:I,Sheet2!A:B,2,0)</f>
        <v>Nepoznata</v>
      </c>
      <c r="AO1112" s="3"/>
      <c r="AP1112" t="s">
        <v>1165</v>
      </c>
      <c r="AQ1112" s="3"/>
    </row>
    <row r="1113" spans="13:43" x14ac:dyDescent="0.3">
      <c r="M1113" t="str">
        <f>VLOOKUP(I:I,Sheet2!A:B,2,0)</f>
        <v>Nepoznata</v>
      </c>
      <c r="AO1113" s="3"/>
      <c r="AP1113" t="s">
        <v>1166</v>
      </c>
      <c r="AQ1113" s="3"/>
    </row>
    <row r="1114" spans="13:43" x14ac:dyDescent="0.3">
      <c r="M1114" t="str">
        <f>VLOOKUP(I:I,Sheet2!A:B,2,0)</f>
        <v>Nepoznata</v>
      </c>
      <c r="AO1114" s="3"/>
      <c r="AP1114" t="s">
        <v>1167</v>
      </c>
      <c r="AQ1114" s="3"/>
    </row>
    <row r="1115" spans="13:43" x14ac:dyDescent="0.3">
      <c r="M1115" t="str">
        <f>VLOOKUP(I:I,Sheet2!A:B,2,0)</f>
        <v>Nepoznata</v>
      </c>
      <c r="AO1115" s="3"/>
      <c r="AP1115" t="s">
        <v>1168</v>
      </c>
      <c r="AQ1115" s="3"/>
    </row>
    <row r="1116" spans="13:43" x14ac:dyDescent="0.3">
      <c r="M1116" t="str">
        <f>VLOOKUP(I:I,Sheet2!A:B,2,0)</f>
        <v>Nepoznata</v>
      </c>
      <c r="AO1116" s="3"/>
      <c r="AP1116" t="s">
        <v>1169</v>
      </c>
      <c r="AQ1116" s="3"/>
    </row>
    <row r="1117" spans="13:43" x14ac:dyDescent="0.3">
      <c r="M1117" t="str">
        <f>VLOOKUP(I:I,Sheet2!A:B,2,0)</f>
        <v>Nepoznata</v>
      </c>
      <c r="AO1117" s="3"/>
      <c r="AP1117" t="s">
        <v>1170</v>
      </c>
      <c r="AQ1117" s="3"/>
    </row>
    <row r="1118" spans="13:43" x14ac:dyDescent="0.3">
      <c r="M1118" t="str">
        <f>VLOOKUP(I:I,Sheet2!A:B,2,0)</f>
        <v>Nepoznata</v>
      </c>
      <c r="AO1118" s="3"/>
      <c r="AP1118" t="s">
        <v>1171</v>
      </c>
      <c r="AQ1118" s="3"/>
    </row>
    <row r="1119" spans="13:43" x14ac:dyDescent="0.3">
      <c r="M1119" t="str">
        <f>VLOOKUP(I:I,Sheet2!A:B,2,0)</f>
        <v>Nepoznata</v>
      </c>
      <c r="AO1119" s="3"/>
      <c r="AP1119" t="s">
        <v>1172</v>
      </c>
      <c r="AQ1119" s="3"/>
    </row>
    <row r="1120" spans="13:43" x14ac:dyDescent="0.3">
      <c r="M1120" t="str">
        <f>VLOOKUP(I:I,Sheet2!A:B,2,0)</f>
        <v>Nepoznata</v>
      </c>
      <c r="AO1120" s="3"/>
      <c r="AP1120" t="s">
        <v>1173</v>
      </c>
      <c r="AQ1120" s="3"/>
    </row>
    <row r="1121" spans="13:43" x14ac:dyDescent="0.3">
      <c r="M1121" t="str">
        <f>VLOOKUP(I:I,Sheet2!A:B,2,0)</f>
        <v>Nepoznata</v>
      </c>
      <c r="AO1121" s="3"/>
      <c r="AP1121" t="s">
        <v>1174</v>
      </c>
      <c r="AQ1121" s="3"/>
    </row>
    <row r="1122" spans="13:43" x14ac:dyDescent="0.3">
      <c r="M1122" t="str">
        <f>VLOOKUP(I:I,Sheet2!A:B,2,0)</f>
        <v>Nepoznata</v>
      </c>
      <c r="AO1122" s="3"/>
      <c r="AP1122" t="s">
        <v>1175</v>
      </c>
      <c r="AQ1122" s="3"/>
    </row>
    <row r="1123" spans="13:43" x14ac:dyDescent="0.3">
      <c r="M1123" t="str">
        <f>VLOOKUP(I:I,Sheet2!A:B,2,0)</f>
        <v>Nepoznata</v>
      </c>
      <c r="AO1123" s="3"/>
      <c r="AP1123" t="s">
        <v>1176</v>
      </c>
      <c r="AQ1123" s="3"/>
    </row>
    <row r="1124" spans="13:43" x14ac:dyDescent="0.3">
      <c r="M1124" t="str">
        <f>VLOOKUP(I:I,Sheet2!A:B,2,0)</f>
        <v>Nepoznata</v>
      </c>
      <c r="AO1124" s="3"/>
      <c r="AP1124" t="s">
        <v>1177</v>
      </c>
      <c r="AQ1124" s="3"/>
    </row>
    <row r="1125" spans="13:43" x14ac:dyDescent="0.3">
      <c r="M1125" t="str">
        <f>VLOOKUP(I:I,Sheet2!A:B,2,0)</f>
        <v>Nepoznata</v>
      </c>
      <c r="AO1125" s="3"/>
      <c r="AP1125" t="s">
        <v>1178</v>
      </c>
      <c r="AQ1125" s="3"/>
    </row>
    <row r="1126" spans="13:43" x14ac:dyDescent="0.3">
      <c r="M1126" t="str">
        <f>VLOOKUP(I:I,Sheet2!A:B,2,0)</f>
        <v>Nepoznata</v>
      </c>
      <c r="AO1126" s="3"/>
      <c r="AP1126" t="s">
        <v>1179</v>
      </c>
      <c r="AQ1126" s="3"/>
    </row>
    <row r="1127" spans="13:43" x14ac:dyDescent="0.3">
      <c r="M1127" t="str">
        <f>VLOOKUP(I:I,Sheet2!A:B,2,0)</f>
        <v>Nepoznata</v>
      </c>
      <c r="AO1127" s="3"/>
      <c r="AP1127" t="s">
        <v>1180</v>
      </c>
      <c r="AQ1127" s="3"/>
    </row>
    <row r="1128" spans="13:43" x14ac:dyDescent="0.3">
      <c r="M1128" t="str">
        <f>VLOOKUP(I:I,Sheet2!A:B,2,0)</f>
        <v>Nepoznata</v>
      </c>
      <c r="AO1128" s="3"/>
      <c r="AP1128" t="s">
        <v>1181</v>
      </c>
      <c r="AQ1128" s="3"/>
    </row>
    <row r="1129" spans="13:43" x14ac:dyDescent="0.3">
      <c r="M1129" t="str">
        <f>VLOOKUP(I:I,Sheet2!A:B,2,0)</f>
        <v>Nepoznata</v>
      </c>
      <c r="AO1129" s="3"/>
      <c r="AP1129" t="s">
        <v>1182</v>
      </c>
      <c r="AQ1129" s="3"/>
    </row>
    <row r="1130" spans="13:43" x14ac:dyDescent="0.3">
      <c r="M1130" t="str">
        <f>VLOOKUP(I:I,Sheet2!A:B,2,0)</f>
        <v>Nepoznata</v>
      </c>
      <c r="AO1130" s="3"/>
      <c r="AP1130" t="s">
        <v>1183</v>
      </c>
      <c r="AQ1130" s="3"/>
    </row>
    <row r="1131" spans="13:43" x14ac:dyDescent="0.3">
      <c r="M1131" t="str">
        <f>VLOOKUP(I:I,Sheet2!A:B,2,0)</f>
        <v>Nepoznata</v>
      </c>
      <c r="AO1131" s="3"/>
      <c r="AP1131" t="s">
        <v>1184</v>
      </c>
      <c r="AQ1131" s="3"/>
    </row>
    <row r="1132" spans="13:43" x14ac:dyDescent="0.3">
      <c r="M1132" t="str">
        <f>VLOOKUP(I:I,Sheet2!A:B,2,0)</f>
        <v>Nepoznata</v>
      </c>
      <c r="AO1132" s="3"/>
      <c r="AP1132" t="s">
        <v>1185</v>
      </c>
      <c r="AQ1132" s="3"/>
    </row>
    <row r="1133" spans="13:43" x14ac:dyDescent="0.3">
      <c r="M1133" t="str">
        <f>VLOOKUP(I:I,Sheet2!A:B,2,0)</f>
        <v>Nepoznata</v>
      </c>
      <c r="AO1133" s="3"/>
      <c r="AP1133" t="s">
        <v>1186</v>
      </c>
      <c r="AQ1133" s="3"/>
    </row>
    <row r="1134" spans="13:43" x14ac:dyDescent="0.3">
      <c r="M1134" t="str">
        <f>VLOOKUP(I:I,Sheet2!A:B,2,0)</f>
        <v>Nepoznata</v>
      </c>
      <c r="AO1134" s="3"/>
      <c r="AP1134" t="s">
        <v>1187</v>
      </c>
      <c r="AQ1134" s="3"/>
    </row>
    <row r="1135" spans="13:43" x14ac:dyDescent="0.3">
      <c r="M1135" t="str">
        <f>VLOOKUP(I:I,Sheet2!A:B,2,0)</f>
        <v>Nepoznata</v>
      </c>
      <c r="AO1135" s="3"/>
      <c r="AP1135" t="s">
        <v>1188</v>
      </c>
      <c r="AQ1135" s="3"/>
    </row>
    <row r="1136" spans="13:43" x14ac:dyDescent="0.3">
      <c r="M1136" t="str">
        <f>VLOOKUP(I:I,Sheet2!A:B,2,0)</f>
        <v>Nepoznata</v>
      </c>
      <c r="AO1136" s="3"/>
      <c r="AP1136" t="s">
        <v>1189</v>
      </c>
      <c r="AQ1136" s="3"/>
    </row>
    <row r="1137" spans="13:43" x14ac:dyDescent="0.3">
      <c r="M1137" t="str">
        <f>VLOOKUP(I:I,Sheet2!A:B,2,0)</f>
        <v>Nepoznata</v>
      </c>
      <c r="AO1137" s="3"/>
      <c r="AP1137" t="s">
        <v>1190</v>
      </c>
      <c r="AQ1137" s="3"/>
    </row>
    <row r="1138" spans="13:43" x14ac:dyDescent="0.3">
      <c r="M1138" t="str">
        <f>VLOOKUP(I:I,Sheet2!A:B,2,0)</f>
        <v>Nepoznata</v>
      </c>
      <c r="AO1138" s="3"/>
      <c r="AP1138" t="s">
        <v>1191</v>
      </c>
      <c r="AQ1138" s="3"/>
    </row>
    <row r="1139" spans="13:43" x14ac:dyDescent="0.3">
      <c r="M1139" t="str">
        <f>VLOOKUP(I:I,Sheet2!A:B,2,0)</f>
        <v>Nepoznata</v>
      </c>
      <c r="AO1139" s="3"/>
      <c r="AP1139" t="s">
        <v>1192</v>
      </c>
      <c r="AQ1139" s="3"/>
    </row>
    <row r="1140" spans="13:43" x14ac:dyDescent="0.3">
      <c r="M1140" t="str">
        <f>VLOOKUP(I:I,Sheet2!A:B,2,0)</f>
        <v>Nepoznata</v>
      </c>
      <c r="AO1140" s="3"/>
      <c r="AP1140" t="s">
        <v>1193</v>
      </c>
      <c r="AQ1140" s="3"/>
    </row>
    <row r="1141" spans="13:43" x14ac:dyDescent="0.3">
      <c r="M1141" t="str">
        <f>VLOOKUP(I:I,Sheet2!A:B,2,0)</f>
        <v>Nepoznata</v>
      </c>
      <c r="AO1141" s="3"/>
      <c r="AP1141" t="s">
        <v>1194</v>
      </c>
      <c r="AQ1141" s="3"/>
    </row>
    <row r="1142" spans="13:43" x14ac:dyDescent="0.3">
      <c r="M1142" t="str">
        <f>VLOOKUP(I:I,Sheet2!A:B,2,0)</f>
        <v>Nepoznata</v>
      </c>
      <c r="AO1142" s="3"/>
      <c r="AP1142" t="s">
        <v>1195</v>
      </c>
      <c r="AQ1142" s="3"/>
    </row>
    <row r="1143" spans="13:43" x14ac:dyDescent="0.3">
      <c r="M1143" t="str">
        <f>VLOOKUP(I:I,Sheet2!A:B,2,0)</f>
        <v>Nepoznata</v>
      </c>
      <c r="AO1143" s="3"/>
      <c r="AP1143" t="s">
        <v>1196</v>
      </c>
      <c r="AQ1143" s="3"/>
    </row>
    <row r="1144" spans="13:43" x14ac:dyDescent="0.3">
      <c r="M1144" t="str">
        <f>VLOOKUP(I:I,Sheet2!A:B,2,0)</f>
        <v>Nepoznata</v>
      </c>
      <c r="AO1144" s="3"/>
      <c r="AP1144" t="s">
        <v>1197</v>
      </c>
      <c r="AQ1144" s="3"/>
    </row>
    <row r="1145" spans="13:43" x14ac:dyDescent="0.3">
      <c r="M1145" t="str">
        <f>VLOOKUP(I:I,Sheet2!A:B,2,0)</f>
        <v>Nepoznata</v>
      </c>
      <c r="AO1145" s="3"/>
      <c r="AP1145" t="s">
        <v>1198</v>
      </c>
      <c r="AQ1145" s="3"/>
    </row>
    <row r="1146" spans="13:43" x14ac:dyDescent="0.3">
      <c r="M1146" t="str">
        <f>VLOOKUP(I:I,Sheet2!A:B,2,0)</f>
        <v>Nepoznata</v>
      </c>
      <c r="AO1146" s="3"/>
      <c r="AP1146" t="s">
        <v>1199</v>
      </c>
      <c r="AQ1146" s="3"/>
    </row>
    <row r="1147" spans="13:43" x14ac:dyDescent="0.3">
      <c r="M1147" t="str">
        <f>VLOOKUP(I:I,Sheet2!A:B,2,0)</f>
        <v>Nepoznata</v>
      </c>
      <c r="AO1147" s="3"/>
      <c r="AP1147" s="10" t="s">
        <v>1200</v>
      </c>
      <c r="AQ1147" s="3"/>
    </row>
    <row r="1148" spans="13:43" x14ac:dyDescent="0.3">
      <c r="M1148" t="str">
        <f>VLOOKUP(I:I,Sheet2!A:B,2,0)</f>
        <v>Nepoznata</v>
      </c>
      <c r="AO1148" s="3"/>
      <c r="AP1148" t="s">
        <v>1201</v>
      </c>
      <c r="AQ1148" s="3"/>
    </row>
    <row r="1149" spans="13:43" x14ac:dyDescent="0.3">
      <c r="M1149" t="str">
        <f>VLOOKUP(I:I,Sheet2!A:B,2,0)</f>
        <v>Nepoznata</v>
      </c>
      <c r="AO1149" s="3"/>
      <c r="AP1149" t="s">
        <v>1202</v>
      </c>
      <c r="AQ1149" s="3"/>
    </row>
    <row r="1150" spans="13:43" x14ac:dyDescent="0.3">
      <c r="M1150" t="str">
        <f>VLOOKUP(I:I,Sheet2!A:B,2,0)</f>
        <v>Nepoznata</v>
      </c>
      <c r="AO1150" s="3"/>
      <c r="AP1150" t="s">
        <v>1203</v>
      </c>
      <c r="AQ1150" s="3"/>
    </row>
    <row r="1151" spans="13:43" x14ac:dyDescent="0.3">
      <c r="M1151" t="str">
        <f>VLOOKUP(I:I,Sheet2!A:B,2,0)</f>
        <v>Nepoznata</v>
      </c>
      <c r="AO1151" s="3"/>
      <c r="AP1151" t="s">
        <v>1204</v>
      </c>
      <c r="AQ1151" s="3"/>
    </row>
    <row r="1152" spans="13:43" x14ac:dyDescent="0.3">
      <c r="M1152" t="str">
        <f>VLOOKUP(I:I,Sheet2!A:B,2,0)</f>
        <v>Nepoznata</v>
      </c>
      <c r="AO1152" s="3"/>
      <c r="AP1152" t="s">
        <v>1205</v>
      </c>
      <c r="AQ1152" s="3"/>
    </row>
    <row r="1153" spans="13:43" x14ac:dyDescent="0.3">
      <c r="M1153" t="str">
        <f>VLOOKUP(I:I,Sheet2!A:B,2,0)</f>
        <v>Nepoznata</v>
      </c>
      <c r="AO1153" s="3"/>
      <c r="AP1153" t="s">
        <v>1206</v>
      </c>
      <c r="AQ1153" s="3"/>
    </row>
    <row r="1154" spans="13:43" x14ac:dyDescent="0.3">
      <c r="M1154" t="str">
        <f>VLOOKUP(I:I,Sheet2!A:B,2,0)</f>
        <v>Nepoznata</v>
      </c>
      <c r="AO1154" s="3"/>
      <c r="AP1154" t="s">
        <v>1207</v>
      </c>
      <c r="AQ1154" s="3"/>
    </row>
    <row r="1155" spans="13:43" x14ac:dyDescent="0.3">
      <c r="M1155" t="str">
        <f>VLOOKUP(I:I,Sheet2!A:B,2,0)</f>
        <v>Nepoznata</v>
      </c>
      <c r="AO1155" s="3"/>
      <c r="AP1155" t="s">
        <v>1208</v>
      </c>
      <c r="AQ1155" s="3"/>
    </row>
    <row r="1156" spans="13:43" x14ac:dyDescent="0.3">
      <c r="M1156" t="str">
        <f>VLOOKUP(I:I,Sheet2!A:B,2,0)</f>
        <v>Nepoznata</v>
      </c>
      <c r="AO1156" s="3"/>
      <c r="AP1156" t="s">
        <v>1209</v>
      </c>
      <c r="AQ1156" s="3"/>
    </row>
    <row r="1157" spans="13:43" x14ac:dyDescent="0.3">
      <c r="M1157" t="str">
        <f>VLOOKUP(I:I,Sheet2!A:B,2,0)</f>
        <v>Nepoznata</v>
      </c>
      <c r="AO1157" s="3"/>
      <c r="AP1157" t="s">
        <v>1210</v>
      </c>
      <c r="AQ1157" s="3"/>
    </row>
    <row r="1158" spans="13:43" x14ac:dyDescent="0.3">
      <c r="M1158" t="str">
        <f>VLOOKUP(I:I,Sheet2!A:B,2,0)</f>
        <v>Nepoznata</v>
      </c>
      <c r="AO1158" s="3"/>
      <c r="AP1158" t="s">
        <v>1211</v>
      </c>
      <c r="AQ1158" s="3"/>
    </row>
    <row r="1159" spans="13:43" x14ac:dyDescent="0.3">
      <c r="M1159" t="str">
        <f>VLOOKUP(I:I,Sheet2!A:B,2,0)</f>
        <v>Nepoznata</v>
      </c>
      <c r="AO1159" s="3"/>
      <c r="AP1159" t="s">
        <v>1212</v>
      </c>
      <c r="AQ1159" s="3"/>
    </row>
    <row r="1160" spans="13:43" x14ac:dyDescent="0.3">
      <c r="M1160" t="str">
        <f>VLOOKUP(I:I,Sheet2!A:B,2,0)</f>
        <v>Nepoznata</v>
      </c>
      <c r="AO1160" s="3"/>
      <c r="AP1160" t="s">
        <v>1213</v>
      </c>
      <c r="AQ1160" s="3"/>
    </row>
    <row r="1161" spans="13:43" x14ac:dyDescent="0.3">
      <c r="M1161" t="str">
        <f>VLOOKUP(I:I,Sheet2!A:B,2,0)</f>
        <v>Nepoznata</v>
      </c>
      <c r="AO1161" s="3"/>
      <c r="AP1161" t="s">
        <v>1214</v>
      </c>
      <c r="AQ1161" s="3"/>
    </row>
    <row r="1162" spans="13:43" x14ac:dyDescent="0.3">
      <c r="M1162" t="str">
        <f>VLOOKUP(I:I,Sheet2!A:B,2,0)</f>
        <v>Nepoznata</v>
      </c>
      <c r="AO1162" s="3"/>
      <c r="AP1162" t="s">
        <v>1215</v>
      </c>
      <c r="AQ1162" s="3"/>
    </row>
    <row r="1163" spans="13:43" x14ac:dyDescent="0.3">
      <c r="M1163" t="str">
        <f>VLOOKUP(I:I,Sheet2!A:B,2,0)</f>
        <v>Nepoznata</v>
      </c>
      <c r="AO1163" s="3"/>
      <c r="AP1163" t="s">
        <v>1216</v>
      </c>
      <c r="AQ1163" s="3"/>
    </row>
    <row r="1164" spans="13:43" x14ac:dyDescent="0.3">
      <c r="M1164" t="str">
        <f>VLOOKUP(I:I,Sheet2!A:B,2,0)</f>
        <v>Nepoznata</v>
      </c>
      <c r="AO1164" s="3"/>
      <c r="AP1164" t="s">
        <v>1217</v>
      </c>
      <c r="AQ1164" s="3"/>
    </row>
    <row r="1165" spans="13:43" x14ac:dyDescent="0.3">
      <c r="M1165" t="str">
        <f>VLOOKUP(I:I,Sheet2!A:B,2,0)</f>
        <v>Nepoznata</v>
      </c>
      <c r="AO1165" s="3"/>
      <c r="AP1165" t="s">
        <v>1218</v>
      </c>
      <c r="AQ1165" s="3"/>
    </row>
    <row r="1166" spans="13:43" x14ac:dyDescent="0.3">
      <c r="M1166" t="str">
        <f>VLOOKUP(I:I,Sheet2!A:B,2,0)</f>
        <v>Nepoznata</v>
      </c>
      <c r="AO1166" s="3"/>
      <c r="AP1166" t="s">
        <v>1219</v>
      </c>
      <c r="AQ1166" s="3"/>
    </row>
    <row r="1167" spans="13:43" x14ac:dyDescent="0.3">
      <c r="M1167" t="str">
        <f>VLOOKUP(I:I,Sheet2!A:B,2,0)</f>
        <v>Nepoznata</v>
      </c>
      <c r="AO1167" s="3"/>
      <c r="AP1167" t="s">
        <v>1220</v>
      </c>
      <c r="AQ1167" s="3"/>
    </row>
    <row r="1168" spans="13:43" x14ac:dyDescent="0.3">
      <c r="M1168" t="str">
        <f>VLOOKUP(I:I,Sheet2!A:B,2,0)</f>
        <v>Nepoznata</v>
      </c>
      <c r="AO1168" s="3"/>
      <c r="AP1168" t="s">
        <v>1221</v>
      </c>
      <c r="AQ1168" s="3"/>
    </row>
    <row r="1169" spans="13:43" x14ac:dyDescent="0.3">
      <c r="M1169" t="str">
        <f>VLOOKUP(I:I,Sheet2!A:B,2,0)</f>
        <v>Nepoznata</v>
      </c>
      <c r="AO1169" s="3"/>
      <c r="AP1169" t="s">
        <v>1222</v>
      </c>
      <c r="AQ1169" s="3"/>
    </row>
    <row r="1170" spans="13:43" x14ac:dyDescent="0.3">
      <c r="M1170" t="str">
        <f>VLOOKUP(I:I,Sheet2!A:B,2,0)</f>
        <v>Nepoznata</v>
      </c>
      <c r="AO1170" s="3"/>
      <c r="AP1170" t="s">
        <v>1223</v>
      </c>
      <c r="AQ1170" s="3"/>
    </row>
    <row r="1171" spans="13:43" x14ac:dyDescent="0.3">
      <c r="M1171" t="str">
        <f>VLOOKUP(I:I,Sheet2!A:B,2,0)</f>
        <v>Nepoznata</v>
      </c>
      <c r="AO1171" s="3"/>
      <c r="AP1171" t="s">
        <v>1224</v>
      </c>
      <c r="AQ1171" s="3"/>
    </row>
    <row r="1172" spans="13:43" x14ac:dyDescent="0.3">
      <c r="M1172" t="str">
        <f>VLOOKUP(I:I,Sheet2!A:B,2,0)</f>
        <v>Nepoznata</v>
      </c>
      <c r="AO1172" s="3"/>
      <c r="AP1172" t="s">
        <v>1225</v>
      </c>
      <c r="AQ1172" s="3"/>
    </row>
    <row r="1173" spans="13:43" x14ac:dyDescent="0.3">
      <c r="M1173" t="str">
        <f>VLOOKUP(I:I,Sheet2!A:B,2,0)</f>
        <v>Nepoznata</v>
      </c>
      <c r="AO1173" s="3"/>
      <c r="AP1173" t="s">
        <v>1226</v>
      </c>
      <c r="AQ1173" s="3"/>
    </row>
    <row r="1174" spans="13:43" x14ac:dyDescent="0.3">
      <c r="M1174" t="str">
        <f>VLOOKUP(I:I,Sheet2!A:B,2,0)</f>
        <v>Nepoznata</v>
      </c>
      <c r="AO1174" s="3"/>
      <c r="AP1174" t="s">
        <v>1227</v>
      </c>
      <c r="AQ1174" s="3"/>
    </row>
    <row r="1175" spans="13:43" x14ac:dyDescent="0.3">
      <c r="M1175" t="str">
        <f>VLOOKUP(I:I,Sheet2!A:B,2,0)</f>
        <v>Nepoznata</v>
      </c>
      <c r="AO1175" s="3"/>
      <c r="AP1175" t="s">
        <v>1228</v>
      </c>
      <c r="AQ1175" s="3"/>
    </row>
    <row r="1176" spans="13:43" x14ac:dyDescent="0.3">
      <c r="M1176" t="str">
        <f>VLOOKUP(I:I,Sheet2!A:B,2,0)</f>
        <v>Nepoznata</v>
      </c>
      <c r="AO1176" s="3"/>
      <c r="AP1176" t="s">
        <v>1229</v>
      </c>
      <c r="AQ1176" s="3"/>
    </row>
    <row r="1177" spans="13:43" x14ac:dyDescent="0.3">
      <c r="M1177" t="str">
        <f>VLOOKUP(I:I,Sheet2!A:B,2,0)</f>
        <v>Nepoznata</v>
      </c>
      <c r="AO1177" s="3"/>
      <c r="AP1177" t="s">
        <v>1230</v>
      </c>
      <c r="AQ1177" s="3"/>
    </row>
    <row r="1178" spans="13:43" x14ac:dyDescent="0.3">
      <c r="M1178" t="str">
        <f>VLOOKUP(I:I,Sheet2!A:B,2,0)</f>
        <v>Nepoznata</v>
      </c>
      <c r="AO1178" s="3"/>
      <c r="AP1178" t="s">
        <v>1231</v>
      </c>
      <c r="AQ1178" s="3"/>
    </row>
    <row r="1179" spans="13:43" x14ac:dyDescent="0.3">
      <c r="M1179" t="str">
        <f>VLOOKUP(I:I,Sheet2!A:B,2,0)</f>
        <v>Nepoznata</v>
      </c>
      <c r="AO1179" s="3"/>
      <c r="AP1179" t="s">
        <v>1232</v>
      </c>
      <c r="AQ1179" s="3"/>
    </row>
    <row r="1180" spans="13:43" x14ac:dyDescent="0.3">
      <c r="M1180" t="str">
        <f>VLOOKUP(I:I,Sheet2!A:B,2,0)</f>
        <v>Nepoznata</v>
      </c>
      <c r="AO1180" s="3"/>
      <c r="AP1180" t="s">
        <v>1233</v>
      </c>
      <c r="AQ1180" s="3"/>
    </row>
    <row r="1181" spans="13:43" x14ac:dyDescent="0.3">
      <c r="M1181" t="str">
        <f>VLOOKUP(I:I,Sheet2!A:B,2,0)</f>
        <v>Nepoznata</v>
      </c>
      <c r="AO1181" s="3"/>
      <c r="AP1181" t="s">
        <v>1234</v>
      </c>
      <c r="AQ1181" s="3"/>
    </row>
    <row r="1182" spans="13:43" x14ac:dyDescent="0.3">
      <c r="M1182" t="str">
        <f>VLOOKUP(I:I,Sheet2!A:B,2,0)</f>
        <v>Nepoznata</v>
      </c>
      <c r="AO1182" s="3"/>
      <c r="AP1182" t="s">
        <v>1235</v>
      </c>
      <c r="AQ1182" s="3"/>
    </row>
    <row r="1183" spans="13:43" x14ac:dyDescent="0.3">
      <c r="M1183" t="str">
        <f>VLOOKUP(I:I,Sheet2!A:B,2,0)</f>
        <v>Nepoznata</v>
      </c>
      <c r="AO1183" s="3"/>
      <c r="AP1183" t="s">
        <v>1236</v>
      </c>
      <c r="AQ1183" s="3"/>
    </row>
    <row r="1184" spans="13:43" x14ac:dyDescent="0.3">
      <c r="M1184" t="str">
        <f>VLOOKUP(I:I,Sheet2!A:B,2,0)</f>
        <v>Nepoznata</v>
      </c>
      <c r="AO1184" s="3"/>
      <c r="AP1184" t="s">
        <v>1237</v>
      </c>
      <c r="AQ1184" s="3"/>
    </row>
    <row r="1185" spans="13:43" x14ac:dyDescent="0.3">
      <c r="M1185" t="str">
        <f>VLOOKUP(I:I,Sheet2!A:B,2,0)</f>
        <v>Nepoznata</v>
      </c>
      <c r="AO1185" s="3"/>
      <c r="AP1185" t="s">
        <v>1238</v>
      </c>
      <c r="AQ1185" s="3"/>
    </row>
    <row r="1186" spans="13:43" x14ac:dyDescent="0.3">
      <c r="M1186" t="str">
        <f>VLOOKUP(I:I,Sheet2!A:B,2,0)</f>
        <v>Nepoznata</v>
      </c>
      <c r="AO1186" s="3"/>
      <c r="AP1186" t="s">
        <v>1239</v>
      </c>
      <c r="AQ1186" s="3"/>
    </row>
    <row r="1187" spans="13:43" x14ac:dyDescent="0.3">
      <c r="M1187" t="str">
        <f>VLOOKUP(I:I,Sheet2!A:B,2,0)</f>
        <v>Nepoznata</v>
      </c>
      <c r="AO1187" s="3"/>
      <c r="AP1187" t="s">
        <v>1240</v>
      </c>
      <c r="AQ1187" s="3"/>
    </row>
    <row r="1188" spans="13:43" x14ac:dyDescent="0.3">
      <c r="M1188" t="str">
        <f>VLOOKUP(I:I,Sheet2!A:B,2,0)</f>
        <v>Nepoznata</v>
      </c>
      <c r="AO1188" s="3"/>
      <c r="AP1188" t="s">
        <v>1241</v>
      </c>
      <c r="AQ1188" s="3"/>
    </row>
    <row r="1189" spans="13:43" x14ac:dyDescent="0.3">
      <c r="M1189" t="str">
        <f>VLOOKUP(I:I,Sheet2!A:B,2,0)</f>
        <v>Nepoznata</v>
      </c>
      <c r="AO1189" s="3"/>
      <c r="AP1189" t="s">
        <v>1242</v>
      </c>
      <c r="AQ1189" s="3"/>
    </row>
    <row r="1190" spans="13:43" x14ac:dyDescent="0.3">
      <c r="M1190" t="str">
        <f>VLOOKUP(I:I,Sheet2!A:B,2,0)</f>
        <v>Nepoznata</v>
      </c>
      <c r="AO1190" s="3"/>
      <c r="AP1190" t="s">
        <v>1243</v>
      </c>
      <c r="AQ1190" s="3"/>
    </row>
    <row r="1191" spans="13:43" x14ac:dyDescent="0.3">
      <c r="M1191" t="str">
        <f>VLOOKUP(I:I,Sheet2!A:B,2,0)</f>
        <v>Nepoznata</v>
      </c>
      <c r="AO1191" s="3"/>
      <c r="AP1191" t="s">
        <v>1244</v>
      </c>
      <c r="AQ1191" s="3"/>
    </row>
    <row r="1192" spans="13:43" x14ac:dyDescent="0.3">
      <c r="M1192" t="str">
        <f>VLOOKUP(I:I,Sheet2!A:B,2,0)</f>
        <v>Nepoznata</v>
      </c>
      <c r="AO1192" s="3"/>
      <c r="AP1192" t="s">
        <v>1245</v>
      </c>
      <c r="AQ1192" s="3"/>
    </row>
    <row r="1193" spans="13:43" x14ac:dyDescent="0.3">
      <c r="M1193" t="str">
        <f>VLOOKUP(I:I,Sheet2!A:B,2,0)</f>
        <v>Nepoznata</v>
      </c>
      <c r="AO1193" s="3"/>
      <c r="AP1193" t="s">
        <v>1246</v>
      </c>
      <c r="AQ1193" s="3"/>
    </row>
    <row r="1194" spans="13:43" x14ac:dyDescent="0.3">
      <c r="M1194" t="str">
        <f>VLOOKUP(I:I,Sheet2!A:B,2,0)</f>
        <v>Nepoznata</v>
      </c>
      <c r="AO1194" s="3"/>
      <c r="AP1194" t="s">
        <v>1247</v>
      </c>
      <c r="AQ1194" s="3"/>
    </row>
    <row r="1195" spans="13:43" x14ac:dyDescent="0.3">
      <c r="M1195" t="str">
        <f>VLOOKUP(I:I,Sheet2!A:B,2,0)</f>
        <v>Nepoznata</v>
      </c>
      <c r="AO1195" s="3"/>
      <c r="AP1195" t="s">
        <v>1248</v>
      </c>
      <c r="AQ1195" s="3"/>
    </row>
    <row r="1196" spans="13:43" x14ac:dyDescent="0.3">
      <c r="M1196" t="str">
        <f>VLOOKUP(I:I,Sheet2!A:B,2,0)</f>
        <v>Nepoznata</v>
      </c>
      <c r="AO1196" s="3"/>
      <c r="AP1196" t="s">
        <v>1249</v>
      </c>
      <c r="AQ1196" s="3"/>
    </row>
    <row r="1197" spans="13:43" x14ac:dyDescent="0.3">
      <c r="M1197" t="str">
        <f>VLOOKUP(I:I,Sheet2!A:B,2,0)</f>
        <v>Nepoznata</v>
      </c>
      <c r="AO1197" s="3"/>
      <c r="AP1197" t="s">
        <v>1250</v>
      </c>
      <c r="AQ1197" s="3"/>
    </row>
    <row r="1198" spans="13:43" x14ac:dyDescent="0.3">
      <c r="M1198" t="str">
        <f>VLOOKUP(I:I,Sheet2!A:B,2,0)</f>
        <v>Nepoznata</v>
      </c>
      <c r="AO1198" s="3"/>
      <c r="AP1198" t="s">
        <v>1251</v>
      </c>
      <c r="AQ1198" s="3"/>
    </row>
    <row r="1199" spans="13:43" x14ac:dyDescent="0.3">
      <c r="M1199" t="str">
        <f>VLOOKUP(I:I,Sheet2!A:B,2,0)</f>
        <v>Nepoznata</v>
      </c>
      <c r="AO1199" s="3"/>
      <c r="AP1199" t="s">
        <v>1252</v>
      </c>
      <c r="AQ1199" s="3"/>
    </row>
    <row r="1200" spans="13:43" x14ac:dyDescent="0.3">
      <c r="M1200" t="str">
        <f>VLOOKUP(I:I,Sheet2!A:B,2,0)</f>
        <v>Nepoznata</v>
      </c>
      <c r="AO1200" s="3"/>
      <c r="AP1200" t="s">
        <v>1253</v>
      </c>
      <c r="AQ1200" s="3"/>
    </row>
    <row r="1201" spans="13:43" x14ac:dyDescent="0.3">
      <c r="M1201" t="str">
        <f>VLOOKUP(I:I,Sheet2!A:B,2,0)</f>
        <v>Nepoznata</v>
      </c>
      <c r="AO1201" s="3"/>
      <c r="AP1201" t="s">
        <v>1254</v>
      </c>
      <c r="AQ1201" s="3"/>
    </row>
    <row r="1202" spans="13:43" x14ac:dyDescent="0.3">
      <c r="M1202" t="str">
        <f>VLOOKUP(I:I,Sheet2!A:B,2,0)</f>
        <v>Nepoznata</v>
      </c>
      <c r="AO1202" s="3"/>
      <c r="AP1202" t="s">
        <v>1255</v>
      </c>
      <c r="AQ1202" s="3"/>
    </row>
    <row r="1203" spans="13:43" x14ac:dyDescent="0.3">
      <c r="M1203" t="str">
        <f>VLOOKUP(I:I,Sheet2!A:B,2,0)</f>
        <v>Nepoznata</v>
      </c>
      <c r="AO1203" s="3"/>
      <c r="AP1203" t="s">
        <v>1256</v>
      </c>
      <c r="AQ1203" s="3"/>
    </row>
    <row r="1204" spans="13:43" x14ac:dyDescent="0.3">
      <c r="M1204" t="str">
        <f>VLOOKUP(I:I,Sheet2!A:B,2,0)</f>
        <v>Nepoznata</v>
      </c>
      <c r="AO1204" s="3"/>
      <c r="AP1204" t="s">
        <v>1257</v>
      </c>
      <c r="AQ1204" s="3"/>
    </row>
    <row r="1205" spans="13:43" x14ac:dyDescent="0.3">
      <c r="M1205" t="str">
        <f>VLOOKUP(I:I,Sheet2!A:B,2,0)</f>
        <v>Nepoznata</v>
      </c>
      <c r="AO1205" s="3"/>
      <c r="AP1205" t="s">
        <v>1258</v>
      </c>
      <c r="AQ1205" s="3"/>
    </row>
    <row r="1206" spans="13:43" x14ac:dyDescent="0.3">
      <c r="M1206" t="str">
        <f>VLOOKUP(I:I,Sheet2!A:B,2,0)</f>
        <v>Nepoznata</v>
      </c>
      <c r="AO1206" s="3"/>
      <c r="AP1206" t="s">
        <v>1259</v>
      </c>
      <c r="AQ1206" s="3"/>
    </row>
    <row r="1207" spans="13:43" x14ac:dyDescent="0.3">
      <c r="M1207" t="str">
        <f>VLOOKUP(I:I,Sheet2!A:B,2,0)</f>
        <v>Nepoznata</v>
      </c>
      <c r="AO1207" s="3"/>
      <c r="AP1207" t="s">
        <v>1260</v>
      </c>
      <c r="AQ1207" s="3"/>
    </row>
    <row r="1208" spans="13:43" x14ac:dyDescent="0.3">
      <c r="M1208" t="str">
        <f>VLOOKUP(I:I,Sheet2!A:B,2,0)</f>
        <v>Nepoznata</v>
      </c>
      <c r="AO1208" s="3"/>
      <c r="AP1208" t="s">
        <v>1261</v>
      </c>
      <c r="AQ1208" s="3"/>
    </row>
    <row r="1209" spans="13:43" x14ac:dyDescent="0.3">
      <c r="M1209" t="str">
        <f>VLOOKUP(I:I,Sheet2!A:B,2,0)</f>
        <v>Nepoznata</v>
      </c>
      <c r="AO1209" s="3"/>
      <c r="AP1209" t="s">
        <v>1262</v>
      </c>
      <c r="AQ1209" s="3"/>
    </row>
    <row r="1210" spans="13:43" x14ac:dyDescent="0.3">
      <c r="M1210" t="str">
        <f>VLOOKUP(I:I,Sheet2!A:B,2,0)</f>
        <v>Nepoznata</v>
      </c>
      <c r="AO1210" s="3"/>
      <c r="AP1210" t="s">
        <v>1263</v>
      </c>
      <c r="AQ1210" s="3"/>
    </row>
    <row r="1211" spans="13:43" x14ac:dyDescent="0.3">
      <c r="M1211" t="str">
        <f>VLOOKUP(I:I,Sheet2!A:B,2,0)</f>
        <v>Nepoznata</v>
      </c>
      <c r="AO1211" s="3"/>
      <c r="AP1211" t="s">
        <v>1264</v>
      </c>
      <c r="AQ1211" s="3"/>
    </row>
    <row r="1212" spans="13:43" x14ac:dyDescent="0.3">
      <c r="M1212" t="str">
        <f>VLOOKUP(I:I,Sheet2!A:B,2,0)</f>
        <v>Nepoznata</v>
      </c>
      <c r="AO1212" s="3"/>
      <c r="AP1212" t="s">
        <v>1265</v>
      </c>
      <c r="AQ1212" s="3"/>
    </row>
    <row r="1213" spans="13:43" x14ac:dyDescent="0.3">
      <c r="M1213" t="str">
        <f>VLOOKUP(I:I,Sheet2!A:B,2,0)</f>
        <v>Nepoznata</v>
      </c>
      <c r="AO1213" s="3"/>
      <c r="AP1213" t="s">
        <v>1266</v>
      </c>
      <c r="AQ1213" s="3"/>
    </row>
    <row r="1214" spans="13:43" x14ac:dyDescent="0.3">
      <c r="M1214" t="str">
        <f>VLOOKUP(I:I,Sheet2!A:B,2,0)</f>
        <v>Nepoznata</v>
      </c>
      <c r="AO1214" s="3"/>
      <c r="AP1214" t="s">
        <v>1267</v>
      </c>
      <c r="AQ1214" s="3"/>
    </row>
    <row r="1215" spans="13:43" x14ac:dyDescent="0.3">
      <c r="M1215" t="str">
        <f>VLOOKUP(I:I,Sheet2!A:B,2,0)</f>
        <v>Nepoznata</v>
      </c>
      <c r="AO1215" s="3"/>
      <c r="AP1215" t="s">
        <v>1268</v>
      </c>
      <c r="AQ1215" s="3"/>
    </row>
    <row r="1216" spans="13:43" x14ac:dyDescent="0.3">
      <c r="M1216" t="str">
        <f>VLOOKUP(I:I,Sheet2!A:B,2,0)</f>
        <v>Nepoznata</v>
      </c>
      <c r="AO1216" s="3"/>
      <c r="AP1216" t="s">
        <v>1269</v>
      </c>
      <c r="AQ1216" s="3"/>
    </row>
    <row r="1217" spans="13:43" x14ac:dyDescent="0.3">
      <c r="M1217" t="str">
        <f>VLOOKUP(I:I,Sheet2!A:B,2,0)</f>
        <v>Nepoznata</v>
      </c>
      <c r="AO1217" s="3"/>
      <c r="AP1217" t="s">
        <v>1270</v>
      </c>
      <c r="AQ1217" s="3"/>
    </row>
    <row r="1218" spans="13:43" x14ac:dyDescent="0.3">
      <c r="M1218" t="str">
        <f>VLOOKUP(I:I,Sheet2!A:B,2,0)</f>
        <v>Nepoznata</v>
      </c>
      <c r="AO1218" s="3"/>
      <c r="AP1218" t="s">
        <v>1271</v>
      </c>
      <c r="AQ1218" s="3"/>
    </row>
    <row r="1219" spans="13:43" x14ac:dyDescent="0.3">
      <c r="M1219" t="str">
        <f>VLOOKUP(I:I,Sheet2!A:B,2,0)</f>
        <v>Nepoznata</v>
      </c>
      <c r="AO1219" s="3"/>
      <c r="AP1219" t="s">
        <v>1272</v>
      </c>
      <c r="AQ1219" s="3"/>
    </row>
    <row r="1220" spans="13:43" x14ac:dyDescent="0.3">
      <c r="M1220" t="str">
        <f>VLOOKUP(I:I,Sheet2!A:B,2,0)</f>
        <v>Nepoznata</v>
      </c>
      <c r="AO1220" s="3"/>
      <c r="AP1220" t="s">
        <v>1273</v>
      </c>
      <c r="AQ1220" s="3"/>
    </row>
    <row r="1221" spans="13:43" x14ac:dyDescent="0.3">
      <c r="M1221" t="str">
        <f>VLOOKUP(I:I,Sheet2!A:B,2,0)</f>
        <v>Nepoznata</v>
      </c>
      <c r="AO1221" s="3"/>
      <c r="AP1221" t="s">
        <v>1274</v>
      </c>
      <c r="AQ1221" s="3"/>
    </row>
    <row r="1222" spans="13:43" x14ac:dyDescent="0.3">
      <c r="M1222" t="str">
        <f>VLOOKUP(I:I,Sheet2!A:B,2,0)</f>
        <v>Nepoznata</v>
      </c>
      <c r="AO1222" s="3"/>
      <c r="AP1222" t="s">
        <v>1275</v>
      </c>
      <c r="AQ1222" s="3"/>
    </row>
    <row r="1223" spans="13:43" x14ac:dyDescent="0.3">
      <c r="M1223" t="str">
        <f>VLOOKUP(I:I,Sheet2!A:B,2,0)</f>
        <v>Nepoznata</v>
      </c>
      <c r="AO1223" s="3"/>
      <c r="AP1223" t="s">
        <v>1276</v>
      </c>
      <c r="AQ1223" s="3"/>
    </row>
    <row r="1224" spans="13:43" x14ac:dyDescent="0.3">
      <c r="M1224" t="str">
        <f>VLOOKUP(I:I,Sheet2!A:B,2,0)</f>
        <v>Nepoznata</v>
      </c>
      <c r="AO1224" s="3"/>
      <c r="AP1224" t="s">
        <v>1277</v>
      </c>
      <c r="AQ1224" s="3"/>
    </row>
    <row r="1225" spans="13:43" x14ac:dyDescent="0.3">
      <c r="M1225" t="str">
        <f>VLOOKUP(I:I,Sheet2!A:B,2,0)</f>
        <v>Nepoznata</v>
      </c>
      <c r="AO1225" s="3"/>
      <c r="AP1225" t="s">
        <v>1278</v>
      </c>
      <c r="AQ1225" s="3"/>
    </row>
    <row r="1226" spans="13:43" x14ac:dyDescent="0.3">
      <c r="M1226" t="str">
        <f>VLOOKUP(I:I,Sheet2!A:B,2,0)</f>
        <v>Nepoznata</v>
      </c>
      <c r="AO1226" s="3"/>
      <c r="AP1226" t="s">
        <v>1279</v>
      </c>
      <c r="AQ1226" s="3"/>
    </row>
    <row r="1227" spans="13:43" x14ac:dyDescent="0.3">
      <c r="M1227" t="str">
        <f>VLOOKUP(I:I,Sheet2!A:B,2,0)</f>
        <v>Nepoznata</v>
      </c>
      <c r="AO1227" s="3"/>
      <c r="AP1227" t="s">
        <v>1280</v>
      </c>
      <c r="AQ1227" s="3"/>
    </row>
    <row r="1228" spans="13:43" x14ac:dyDescent="0.3">
      <c r="M1228" t="str">
        <f>VLOOKUP(I:I,Sheet2!A:B,2,0)</f>
        <v>Nepoznata</v>
      </c>
      <c r="AO1228" s="3"/>
      <c r="AP1228" t="s">
        <v>1281</v>
      </c>
      <c r="AQ1228" s="3"/>
    </row>
    <row r="1229" spans="13:43" x14ac:dyDescent="0.3">
      <c r="M1229" t="str">
        <f>VLOOKUP(I:I,Sheet2!A:B,2,0)</f>
        <v>Nepoznata</v>
      </c>
      <c r="AO1229" s="3"/>
      <c r="AP1229" t="s">
        <v>1282</v>
      </c>
      <c r="AQ1229" s="3"/>
    </row>
    <row r="1230" spans="13:43" x14ac:dyDescent="0.3">
      <c r="M1230" t="str">
        <f>VLOOKUP(I:I,Sheet2!A:B,2,0)</f>
        <v>Nepoznata</v>
      </c>
      <c r="AO1230" s="3"/>
      <c r="AP1230" t="s">
        <v>1283</v>
      </c>
      <c r="AQ1230" s="3"/>
    </row>
    <row r="1231" spans="13:43" x14ac:dyDescent="0.3">
      <c r="M1231" t="str">
        <f>VLOOKUP(I:I,Sheet2!A:B,2,0)</f>
        <v>Nepoznata</v>
      </c>
      <c r="AO1231" s="3"/>
      <c r="AP1231" t="s">
        <v>1284</v>
      </c>
      <c r="AQ1231" s="3"/>
    </row>
    <row r="1232" spans="13:43" x14ac:dyDescent="0.3">
      <c r="M1232" t="str">
        <f>VLOOKUP(I:I,Sheet2!A:B,2,0)</f>
        <v>Nepoznata</v>
      </c>
      <c r="AO1232" s="3"/>
      <c r="AP1232" t="s">
        <v>1285</v>
      </c>
      <c r="AQ1232" s="3"/>
    </row>
    <row r="1233" spans="13:43" x14ac:dyDescent="0.3">
      <c r="M1233" t="str">
        <f>VLOOKUP(I:I,Sheet2!A:B,2,0)</f>
        <v>Nepoznata</v>
      </c>
      <c r="AO1233" s="3"/>
      <c r="AP1233" t="s">
        <v>1286</v>
      </c>
      <c r="AQ1233" s="3"/>
    </row>
    <row r="1234" spans="13:43" x14ac:dyDescent="0.3">
      <c r="M1234" t="str">
        <f>VLOOKUP(I:I,Sheet2!A:B,2,0)</f>
        <v>Nepoznata</v>
      </c>
      <c r="AO1234" s="3"/>
      <c r="AP1234" t="s">
        <v>1287</v>
      </c>
      <c r="AQ1234" s="3"/>
    </row>
    <row r="1235" spans="13:43" x14ac:dyDescent="0.3">
      <c r="M1235" t="str">
        <f>VLOOKUP(I:I,Sheet2!A:B,2,0)</f>
        <v>Nepoznata</v>
      </c>
      <c r="AO1235" s="3"/>
      <c r="AP1235" t="s">
        <v>1288</v>
      </c>
      <c r="AQ1235" s="3"/>
    </row>
    <row r="1236" spans="13:43" x14ac:dyDescent="0.3">
      <c r="M1236" t="str">
        <f>VLOOKUP(I:I,Sheet2!A:B,2,0)</f>
        <v>Nepoznata</v>
      </c>
      <c r="AO1236" s="3"/>
      <c r="AP1236" t="s">
        <v>1289</v>
      </c>
      <c r="AQ1236" s="3"/>
    </row>
    <row r="1237" spans="13:43" x14ac:dyDescent="0.3">
      <c r="M1237" t="str">
        <f>VLOOKUP(I:I,Sheet2!A:B,2,0)</f>
        <v>Nepoznata</v>
      </c>
      <c r="AO1237" s="3"/>
      <c r="AP1237" t="s">
        <v>1290</v>
      </c>
      <c r="AQ1237" s="3"/>
    </row>
    <row r="1238" spans="13:43" x14ac:dyDescent="0.3">
      <c r="M1238" t="str">
        <f>VLOOKUP(I:I,Sheet2!A:B,2,0)</f>
        <v>Nepoznata</v>
      </c>
      <c r="AO1238" s="3"/>
      <c r="AP1238" t="s">
        <v>1291</v>
      </c>
      <c r="AQ1238" s="3"/>
    </row>
    <row r="1239" spans="13:43" x14ac:dyDescent="0.3">
      <c r="M1239" t="str">
        <f>VLOOKUP(I:I,Sheet2!A:B,2,0)</f>
        <v>Nepoznata</v>
      </c>
      <c r="AO1239" s="3"/>
      <c r="AP1239" t="s">
        <v>1292</v>
      </c>
      <c r="AQ1239" s="3"/>
    </row>
    <row r="1240" spans="13:43" x14ac:dyDescent="0.3">
      <c r="M1240" t="str">
        <f>VLOOKUP(I:I,Sheet2!A:B,2,0)</f>
        <v>Nepoznata</v>
      </c>
      <c r="AO1240" s="3"/>
      <c r="AP1240" t="s">
        <v>1293</v>
      </c>
      <c r="AQ1240" s="3"/>
    </row>
    <row r="1241" spans="13:43" x14ac:dyDescent="0.3">
      <c r="M1241" t="str">
        <f>VLOOKUP(I:I,Sheet2!A:B,2,0)</f>
        <v>Nepoznata</v>
      </c>
      <c r="AO1241" s="3"/>
      <c r="AP1241" t="s">
        <v>1294</v>
      </c>
      <c r="AQ1241" s="3"/>
    </row>
    <row r="1242" spans="13:43" x14ac:dyDescent="0.3">
      <c r="M1242" t="str">
        <f>VLOOKUP(I:I,Sheet2!A:B,2,0)</f>
        <v>Nepoznata</v>
      </c>
      <c r="AO1242" s="3"/>
      <c r="AP1242" t="s">
        <v>1295</v>
      </c>
      <c r="AQ1242" s="3"/>
    </row>
    <row r="1243" spans="13:43" x14ac:dyDescent="0.3">
      <c r="M1243" t="str">
        <f>VLOOKUP(I:I,Sheet2!A:B,2,0)</f>
        <v>Nepoznata</v>
      </c>
      <c r="AO1243" s="3"/>
      <c r="AP1243" t="s">
        <v>1296</v>
      </c>
      <c r="AQ1243" s="3"/>
    </row>
    <row r="1244" spans="13:43" x14ac:dyDescent="0.3">
      <c r="M1244" t="str">
        <f>VLOOKUP(I:I,Sheet2!A:B,2,0)</f>
        <v>Nepoznata</v>
      </c>
      <c r="AO1244" s="3"/>
      <c r="AP1244" t="s">
        <v>1297</v>
      </c>
      <c r="AQ1244" s="3"/>
    </row>
    <row r="1245" spans="13:43" x14ac:dyDescent="0.3">
      <c r="M1245" t="str">
        <f>VLOOKUP(I:I,Sheet2!A:B,2,0)</f>
        <v>Nepoznata</v>
      </c>
      <c r="AO1245" s="3"/>
      <c r="AP1245" t="s">
        <v>1298</v>
      </c>
      <c r="AQ1245" s="3"/>
    </row>
    <row r="1246" spans="13:43" x14ac:dyDescent="0.3">
      <c r="M1246" t="str">
        <f>VLOOKUP(I:I,Sheet2!A:B,2,0)</f>
        <v>Nepoznata</v>
      </c>
      <c r="AO1246" s="3"/>
      <c r="AP1246" t="s">
        <v>1299</v>
      </c>
      <c r="AQ1246" s="3"/>
    </row>
    <row r="1247" spans="13:43" x14ac:dyDescent="0.3">
      <c r="M1247" t="str">
        <f>VLOOKUP(I:I,Sheet2!A:B,2,0)</f>
        <v>Nepoznata</v>
      </c>
      <c r="AO1247" s="3"/>
      <c r="AP1247" t="s">
        <v>1300</v>
      </c>
      <c r="AQ1247" s="3"/>
    </row>
    <row r="1248" spans="13:43" x14ac:dyDescent="0.3">
      <c r="M1248" t="str">
        <f>VLOOKUP(I:I,Sheet2!A:B,2,0)</f>
        <v>Nepoznata</v>
      </c>
      <c r="AO1248" s="3"/>
      <c r="AP1248" t="s">
        <v>1301</v>
      </c>
      <c r="AQ1248" s="3"/>
    </row>
    <row r="1249" spans="13:43" x14ac:dyDescent="0.3">
      <c r="M1249" t="str">
        <f>VLOOKUP(I:I,Sheet2!A:B,2,0)</f>
        <v>Nepoznata</v>
      </c>
      <c r="AO1249" s="3"/>
      <c r="AP1249" t="s">
        <v>1302</v>
      </c>
      <c r="AQ1249" s="3"/>
    </row>
    <row r="1250" spans="13:43" x14ac:dyDescent="0.3">
      <c r="M1250" t="str">
        <f>VLOOKUP(I:I,Sheet2!A:B,2,0)</f>
        <v>Nepoznata</v>
      </c>
      <c r="AO1250" s="3"/>
      <c r="AP1250" t="s">
        <v>1303</v>
      </c>
      <c r="AQ1250" s="3"/>
    </row>
    <row r="1251" spans="13:43" x14ac:dyDescent="0.3">
      <c r="M1251" t="str">
        <f>VLOOKUP(I:I,Sheet2!A:B,2,0)</f>
        <v>Nepoznata</v>
      </c>
      <c r="AO1251" s="3"/>
      <c r="AP1251" t="s">
        <v>1304</v>
      </c>
      <c r="AQ1251" s="3"/>
    </row>
    <row r="1252" spans="13:43" x14ac:dyDescent="0.3">
      <c r="M1252" t="str">
        <f>VLOOKUP(I:I,Sheet2!A:B,2,0)</f>
        <v>Nepoznata</v>
      </c>
      <c r="AO1252" s="3"/>
      <c r="AP1252" t="s">
        <v>1305</v>
      </c>
      <c r="AQ1252" s="3"/>
    </row>
    <row r="1253" spans="13:43" x14ac:dyDescent="0.3">
      <c r="M1253" t="str">
        <f>VLOOKUP(I:I,Sheet2!A:B,2,0)</f>
        <v>Nepoznata</v>
      </c>
      <c r="AO1253" s="3"/>
      <c r="AP1253" t="s">
        <v>1306</v>
      </c>
      <c r="AQ1253" s="3"/>
    </row>
    <row r="1254" spans="13:43" x14ac:dyDescent="0.3">
      <c r="M1254" t="str">
        <f>VLOOKUP(I:I,Sheet2!A:B,2,0)</f>
        <v>Nepoznata</v>
      </c>
      <c r="AO1254" s="3"/>
      <c r="AP1254" t="s">
        <v>1307</v>
      </c>
      <c r="AQ1254" s="3"/>
    </row>
    <row r="1255" spans="13:43" x14ac:dyDescent="0.3">
      <c r="M1255" t="str">
        <f>VLOOKUP(I:I,Sheet2!A:B,2,0)</f>
        <v>Nepoznata</v>
      </c>
      <c r="AO1255" s="3"/>
      <c r="AP1255" t="s">
        <v>1308</v>
      </c>
      <c r="AQ1255" s="3"/>
    </row>
    <row r="1256" spans="13:43" x14ac:dyDescent="0.3">
      <c r="M1256" t="str">
        <f>VLOOKUP(I:I,Sheet2!A:B,2,0)</f>
        <v>Nepoznata</v>
      </c>
      <c r="AO1256" s="3"/>
      <c r="AP1256" t="s">
        <v>1309</v>
      </c>
      <c r="AQ1256" s="3"/>
    </row>
    <row r="1257" spans="13:43" x14ac:dyDescent="0.3">
      <c r="M1257" t="str">
        <f>VLOOKUP(I:I,Sheet2!A:B,2,0)</f>
        <v>Nepoznata</v>
      </c>
      <c r="AO1257" s="3"/>
      <c r="AP1257" t="s">
        <v>1310</v>
      </c>
      <c r="AQ1257" s="3"/>
    </row>
    <row r="1258" spans="13:43" x14ac:dyDescent="0.3">
      <c r="M1258" t="str">
        <f>VLOOKUP(I:I,Sheet2!A:B,2,0)</f>
        <v>Nepoznata</v>
      </c>
      <c r="AO1258" s="3"/>
      <c r="AP1258" t="s">
        <v>1311</v>
      </c>
      <c r="AQ1258" s="3"/>
    </row>
    <row r="1259" spans="13:43" x14ac:dyDescent="0.3">
      <c r="M1259" t="str">
        <f>VLOOKUP(I:I,Sheet2!A:B,2,0)</f>
        <v>Nepoznata</v>
      </c>
      <c r="AO1259" s="3"/>
      <c r="AP1259" t="s">
        <v>1312</v>
      </c>
      <c r="AQ1259" s="3"/>
    </row>
    <row r="1260" spans="13:43" x14ac:dyDescent="0.3">
      <c r="M1260" t="str">
        <f>VLOOKUP(I:I,Sheet2!A:B,2,0)</f>
        <v>Nepoznata</v>
      </c>
      <c r="AO1260" s="3"/>
      <c r="AP1260" t="s">
        <v>1313</v>
      </c>
      <c r="AQ1260" s="3"/>
    </row>
    <row r="1261" spans="13:43" x14ac:dyDescent="0.3">
      <c r="M1261" t="str">
        <f>VLOOKUP(I:I,Sheet2!A:B,2,0)</f>
        <v>Nepoznata</v>
      </c>
      <c r="AO1261" s="3"/>
      <c r="AP1261" t="s">
        <v>1314</v>
      </c>
      <c r="AQ1261" s="3"/>
    </row>
    <row r="1262" spans="13:43" x14ac:dyDescent="0.3">
      <c r="M1262" t="str">
        <f>VLOOKUP(I:I,Sheet2!A:B,2,0)</f>
        <v>Nepoznata</v>
      </c>
      <c r="AO1262" s="3"/>
      <c r="AP1262" t="s">
        <v>1315</v>
      </c>
      <c r="AQ1262" s="3"/>
    </row>
    <row r="1263" spans="13:43" x14ac:dyDescent="0.3">
      <c r="M1263" t="str">
        <f>VLOOKUP(I:I,Sheet2!A:B,2,0)</f>
        <v>Nepoznata</v>
      </c>
      <c r="AO1263" s="3"/>
      <c r="AP1263" t="s">
        <v>1316</v>
      </c>
      <c r="AQ1263" s="3"/>
    </row>
    <row r="1264" spans="13:43" x14ac:dyDescent="0.3">
      <c r="M1264" t="str">
        <f>VLOOKUP(I:I,Sheet2!A:B,2,0)</f>
        <v>Nepoznata</v>
      </c>
      <c r="AO1264" s="3"/>
      <c r="AP1264" t="s">
        <v>1317</v>
      </c>
      <c r="AQ1264" s="3"/>
    </row>
    <row r="1265" spans="13:43" x14ac:dyDescent="0.3">
      <c r="M1265" t="str">
        <f>VLOOKUP(I:I,Sheet2!A:B,2,0)</f>
        <v>Nepoznata</v>
      </c>
      <c r="AO1265" s="3"/>
      <c r="AP1265" t="s">
        <v>1318</v>
      </c>
      <c r="AQ1265" s="3"/>
    </row>
    <row r="1266" spans="13:43" x14ac:dyDescent="0.3">
      <c r="M1266" t="str">
        <f>VLOOKUP(I:I,Sheet2!A:B,2,0)</f>
        <v>Nepoznata</v>
      </c>
      <c r="AO1266" s="3"/>
      <c r="AP1266" t="s">
        <v>1319</v>
      </c>
      <c r="AQ1266" s="3"/>
    </row>
    <row r="1267" spans="13:43" x14ac:dyDescent="0.3">
      <c r="M1267" t="str">
        <f>VLOOKUP(I:I,Sheet2!A:B,2,0)</f>
        <v>Nepoznata</v>
      </c>
      <c r="AO1267" s="3"/>
      <c r="AP1267" t="s">
        <v>1320</v>
      </c>
      <c r="AQ1267" s="3"/>
    </row>
    <row r="1268" spans="13:43" x14ac:dyDescent="0.3">
      <c r="M1268" t="str">
        <f>VLOOKUP(I:I,Sheet2!A:B,2,0)</f>
        <v>Nepoznata</v>
      </c>
      <c r="AO1268" s="3"/>
      <c r="AP1268" t="s">
        <v>1321</v>
      </c>
      <c r="AQ1268" s="3"/>
    </row>
    <row r="1269" spans="13:43" x14ac:dyDescent="0.3">
      <c r="M1269" t="str">
        <f>VLOOKUP(I:I,Sheet2!A:B,2,0)</f>
        <v>Nepoznata</v>
      </c>
      <c r="AO1269" s="3"/>
      <c r="AP1269" t="s">
        <v>1322</v>
      </c>
      <c r="AQ1269" s="3"/>
    </row>
    <row r="1270" spans="13:43" x14ac:dyDescent="0.3">
      <c r="M1270" t="str">
        <f>VLOOKUP(I:I,Sheet2!A:B,2,0)</f>
        <v>Nepoznata</v>
      </c>
      <c r="AO1270" s="3"/>
      <c r="AP1270" t="s">
        <v>1323</v>
      </c>
      <c r="AQ1270" s="3"/>
    </row>
    <row r="1271" spans="13:43" x14ac:dyDescent="0.3">
      <c r="M1271" t="str">
        <f>VLOOKUP(I:I,Sheet2!A:B,2,0)</f>
        <v>Nepoznata</v>
      </c>
      <c r="AO1271" s="3"/>
      <c r="AP1271" t="s">
        <v>1324</v>
      </c>
      <c r="AQ1271" s="3"/>
    </row>
    <row r="1272" spans="13:43" x14ac:dyDescent="0.3">
      <c r="M1272" t="str">
        <f>VLOOKUP(I:I,Sheet2!A:B,2,0)</f>
        <v>Nepoznata</v>
      </c>
      <c r="AO1272" s="3"/>
      <c r="AP1272" t="s">
        <v>1325</v>
      </c>
      <c r="AQ1272" s="3"/>
    </row>
    <row r="1273" spans="13:43" x14ac:dyDescent="0.3">
      <c r="M1273" t="str">
        <f>VLOOKUP(I:I,Sheet2!A:B,2,0)</f>
        <v>Nepoznata</v>
      </c>
      <c r="AO1273" s="3"/>
      <c r="AP1273" t="s">
        <v>1326</v>
      </c>
      <c r="AQ1273" s="3"/>
    </row>
    <row r="1274" spans="13:43" x14ac:dyDescent="0.3">
      <c r="M1274" t="str">
        <f>VLOOKUP(I:I,Sheet2!A:B,2,0)</f>
        <v>Nepoznata</v>
      </c>
      <c r="AO1274" s="3"/>
      <c r="AP1274" t="s">
        <v>1327</v>
      </c>
      <c r="AQ1274" s="3"/>
    </row>
    <row r="1275" spans="13:43" x14ac:dyDescent="0.3">
      <c r="M1275" t="str">
        <f>VLOOKUP(I:I,Sheet2!A:B,2,0)</f>
        <v>Nepoznata</v>
      </c>
      <c r="AO1275" s="3"/>
      <c r="AP1275" t="s">
        <v>1328</v>
      </c>
      <c r="AQ1275" s="3"/>
    </row>
    <row r="1276" spans="13:43" x14ac:dyDescent="0.3">
      <c r="M1276" t="str">
        <f>VLOOKUP(I:I,Sheet2!A:B,2,0)</f>
        <v>Nepoznata</v>
      </c>
      <c r="AO1276" s="3"/>
      <c r="AP1276" t="s">
        <v>1329</v>
      </c>
      <c r="AQ1276" s="3"/>
    </row>
    <row r="1277" spans="13:43" x14ac:dyDescent="0.3">
      <c r="M1277" t="str">
        <f>VLOOKUP(I:I,Sheet2!A:B,2,0)</f>
        <v>Nepoznata</v>
      </c>
      <c r="AO1277" s="3"/>
      <c r="AP1277" t="s">
        <v>1330</v>
      </c>
      <c r="AQ1277" s="3"/>
    </row>
    <row r="1278" spans="13:43" x14ac:dyDescent="0.3">
      <c r="M1278" t="str">
        <f>VLOOKUP(I:I,Sheet2!A:B,2,0)</f>
        <v>Nepoznata</v>
      </c>
      <c r="AO1278" s="3"/>
      <c r="AP1278" t="s">
        <v>1331</v>
      </c>
      <c r="AQ1278" s="3"/>
    </row>
    <row r="1279" spans="13:43" x14ac:dyDescent="0.3">
      <c r="M1279" t="str">
        <f>VLOOKUP(I:I,Sheet2!A:B,2,0)</f>
        <v>Nepoznata</v>
      </c>
      <c r="AO1279" s="3"/>
      <c r="AP1279" t="s">
        <v>1332</v>
      </c>
      <c r="AQ1279" s="3"/>
    </row>
    <row r="1280" spans="13:43" x14ac:dyDescent="0.3">
      <c r="M1280" t="str">
        <f>VLOOKUP(I:I,Sheet2!A:B,2,0)</f>
        <v>Nepoznata</v>
      </c>
      <c r="AO1280" s="3"/>
      <c r="AP1280" t="s">
        <v>1333</v>
      </c>
      <c r="AQ1280" s="3"/>
    </row>
    <row r="1281" spans="13:43" x14ac:dyDescent="0.3">
      <c r="M1281" t="str">
        <f>VLOOKUP(I:I,Sheet2!A:B,2,0)</f>
        <v>Nepoznata</v>
      </c>
      <c r="AO1281" s="3"/>
      <c r="AP1281" t="s">
        <v>1334</v>
      </c>
      <c r="AQ1281" s="3"/>
    </row>
    <row r="1282" spans="13:43" x14ac:dyDescent="0.3">
      <c r="M1282" t="str">
        <f>VLOOKUP(I:I,Sheet2!A:B,2,0)</f>
        <v>Nepoznata</v>
      </c>
      <c r="AO1282" s="3"/>
      <c r="AP1282" t="s">
        <v>1335</v>
      </c>
      <c r="AQ1282" s="3"/>
    </row>
    <row r="1283" spans="13:43" x14ac:dyDescent="0.3">
      <c r="M1283" t="str">
        <f>VLOOKUP(I:I,Sheet2!A:B,2,0)</f>
        <v>Nepoznata</v>
      </c>
      <c r="AO1283" s="3"/>
      <c r="AP1283" t="s">
        <v>1336</v>
      </c>
      <c r="AQ1283" s="3"/>
    </row>
    <row r="1284" spans="13:43" x14ac:dyDescent="0.3">
      <c r="M1284" t="str">
        <f>VLOOKUP(I:I,Sheet2!A:B,2,0)</f>
        <v>Nepoznata</v>
      </c>
      <c r="AO1284" s="3"/>
      <c r="AP1284" t="s">
        <v>1337</v>
      </c>
      <c r="AQ1284" s="3"/>
    </row>
    <row r="1285" spans="13:43" x14ac:dyDescent="0.3">
      <c r="M1285" t="str">
        <f>VLOOKUP(I:I,Sheet2!A:B,2,0)</f>
        <v>Nepoznata</v>
      </c>
      <c r="AO1285" s="3"/>
      <c r="AP1285" t="s">
        <v>1338</v>
      </c>
      <c r="AQ1285" s="3"/>
    </row>
    <row r="1286" spans="13:43" x14ac:dyDescent="0.3">
      <c r="M1286" t="str">
        <f>VLOOKUP(I:I,Sheet2!A:B,2,0)</f>
        <v>Nepoznata</v>
      </c>
      <c r="AO1286" s="3"/>
      <c r="AP1286" t="s">
        <v>1339</v>
      </c>
      <c r="AQ1286" s="3"/>
    </row>
    <row r="1287" spans="13:43" x14ac:dyDescent="0.3">
      <c r="M1287" t="str">
        <f>VLOOKUP(I:I,Sheet2!A:B,2,0)</f>
        <v>Nepoznata</v>
      </c>
      <c r="AO1287" s="3"/>
      <c r="AP1287" t="s">
        <v>1340</v>
      </c>
      <c r="AQ1287" s="3"/>
    </row>
    <row r="1288" spans="13:43" x14ac:dyDescent="0.3">
      <c r="M1288" t="str">
        <f>VLOOKUP(I:I,Sheet2!A:B,2,0)</f>
        <v>Nepoznata</v>
      </c>
      <c r="AO1288" s="3"/>
      <c r="AP1288" t="s">
        <v>1341</v>
      </c>
      <c r="AQ1288" s="3"/>
    </row>
    <row r="1289" spans="13:43" x14ac:dyDescent="0.3">
      <c r="M1289" t="str">
        <f>VLOOKUP(I:I,Sheet2!A:B,2,0)</f>
        <v>Nepoznata</v>
      </c>
      <c r="AO1289" s="3"/>
      <c r="AP1289" s="11" t="s">
        <v>1342</v>
      </c>
      <c r="AQ1289" s="3"/>
    </row>
    <row r="1290" spans="13:43" x14ac:dyDescent="0.3">
      <c r="M1290" t="str">
        <f>VLOOKUP(I:I,Sheet2!A:B,2,0)</f>
        <v>Nepoznata</v>
      </c>
      <c r="AO1290" s="3"/>
      <c r="AP1290" t="s">
        <v>1343</v>
      </c>
      <c r="AQ1290" s="3"/>
    </row>
    <row r="1291" spans="13:43" x14ac:dyDescent="0.3">
      <c r="M1291" t="str">
        <f>VLOOKUP(I:I,Sheet2!A:B,2,0)</f>
        <v>Nepoznata</v>
      </c>
      <c r="AO1291" s="3"/>
      <c r="AP1291" t="s">
        <v>1344</v>
      </c>
      <c r="AQ1291" s="3"/>
    </row>
    <row r="1292" spans="13:43" x14ac:dyDescent="0.3">
      <c r="M1292" t="str">
        <f>VLOOKUP(I:I,Sheet2!A:B,2,0)</f>
        <v>Nepoznata</v>
      </c>
      <c r="AO1292" s="3"/>
      <c r="AP1292" t="s">
        <v>1345</v>
      </c>
      <c r="AQ1292" s="3"/>
    </row>
    <row r="1293" spans="13:43" x14ac:dyDescent="0.3">
      <c r="M1293" t="str">
        <f>VLOOKUP(I:I,Sheet2!A:B,2,0)</f>
        <v>Nepoznata</v>
      </c>
      <c r="AO1293" s="3"/>
      <c r="AP1293" t="s">
        <v>1346</v>
      </c>
      <c r="AQ1293" s="3"/>
    </row>
    <row r="1294" spans="13:43" x14ac:dyDescent="0.3">
      <c r="M1294" t="str">
        <f>VLOOKUP(I:I,Sheet2!A:B,2,0)</f>
        <v>Nepoznata</v>
      </c>
      <c r="AO1294" s="3"/>
      <c r="AP1294" t="s">
        <v>1347</v>
      </c>
      <c r="AQ1294" s="3"/>
    </row>
    <row r="1295" spans="13:43" x14ac:dyDescent="0.3">
      <c r="M1295" t="str">
        <f>VLOOKUP(I:I,Sheet2!A:B,2,0)</f>
        <v>Nepoznata</v>
      </c>
      <c r="AO1295" s="3"/>
      <c r="AP1295" t="s">
        <v>1348</v>
      </c>
      <c r="AQ1295" s="3"/>
    </row>
    <row r="1296" spans="13:43" x14ac:dyDescent="0.3">
      <c r="M1296" t="str">
        <f>VLOOKUP(I:I,Sheet2!A:B,2,0)</f>
        <v>Nepoznata</v>
      </c>
      <c r="AO1296" s="3"/>
      <c r="AP1296" t="s">
        <v>1349</v>
      </c>
      <c r="AQ1296" s="3"/>
    </row>
    <row r="1297" spans="13:43" x14ac:dyDescent="0.3">
      <c r="M1297" t="str">
        <f>VLOOKUP(I:I,Sheet2!A:B,2,0)</f>
        <v>Nepoznata</v>
      </c>
      <c r="AO1297" s="3"/>
      <c r="AP1297" t="s">
        <v>1350</v>
      </c>
      <c r="AQ1297" s="3"/>
    </row>
    <row r="1298" spans="13:43" x14ac:dyDescent="0.3">
      <c r="M1298" t="str">
        <f>VLOOKUP(I:I,Sheet2!A:B,2,0)</f>
        <v>Nepoznata</v>
      </c>
      <c r="AO1298" s="3"/>
      <c r="AP1298" t="s">
        <v>1351</v>
      </c>
      <c r="AQ1298" s="3"/>
    </row>
    <row r="1299" spans="13:43" x14ac:dyDescent="0.3">
      <c r="M1299" t="str">
        <f>VLOOKUP(I:I,Sheet2!A:B,2,0)</f>
        <v>Nepoznata</v>
      </c>
      <c r="AO1299" s="3"/>
      <c r="AP1299" t="s">
        <v>1352</v>
      </c>
      <c r="AQ1299" s="3"/>
    </row>
    <row r="1300" spans="13:43" x14ac:dyDescent="0.3">
      <c r="M1300" t="str">
        <f>VLOOKUP(I:I,Sheet2!A:B,2,0)</f>
        <v>Nepoznata</v>
      </c>
      <c r="AO1300" s="3"/>
      <c r="AP1300" t="s">
        <v>1353</v>
      </c>
      <c r="AQ1300" s="3"/>
    </row>
    <row r="1301" spans="13:43" x14ac:dyDescent="0.3">
      <c r="M1301" t="str">
        <f>VLOOKUP(I:I,Sheet2!A:B,2,0)</f>
        <v>Nepoznata</v>
      </c>
      <c r="AO1301" s="3"/>
      <c r="AP1301" t="s">
        <v>1354</v>
      </c>
      <c r="AQ1301" s="3"/>
    </row>
    <row r="1302" spans="13:43" x14ac:dyDescent="0.3">
      <c r="M1302" t="str">
        <f>VLOOKUP(I:I,Sheet2!A:B,2,0)</f>
        <v>Nepoznata</v>
      </c>
      <c r="AO1302" s="3"/>
      <c r="AP1302" t="s">
        <v>1355</v>
      </c>
      <c r="AQ1302" s="3"/>
    </row>
    <row r="1303" spans="13:43" x14ac:dyDescent="0.3">
      <c r="M1303" t="str">
        <f>VLOOKUP(I:I,Sheet2!A:B,2,0)</f>
        <v>Nepoznata</v>
      </c>
      <c r="AO1303" s="3"/>
      <c r="AP1303" t="s">
        <v>1356</v>
      </c>
      <c r="AQ1303" s="3"/>
    </row>
    <row r="1304" spans="13:43" x14ac:dyDescent="0.3">
      <c r="M1304" t="str">
        <f>VLOOKUP(I:I,Sheet2!A:B,2,0)</f>
        <v>Nepoznata</v>
      </c>
      <c r="AO1304" s="3"/>
      <c r="AP1304" t="s">
        <v>1357</v>
      </c>
      <c r="AQ1304" s="3"/>
    </row>
    <row r="1305" spans="13:43" x14ac:dyDescent="0.3">
      <c r="M1305" t="str">
        <f>VLOOKUP(I:I,Sheet2!A:B,2,0)</f>
        <v>Nepoznata</v>
      </c>
      <c r="AO1305" s="3"/>
      <c r="AP1305" t="s">
        <v>1358</v>
      </c>
      <c r="AQ1305" s="3"/>
    </row>
    <row r="1306" spans="13:43" x14ac:dyDescent="0.3">
      <c r="M1306" t="str">
        <f>VLOOKUP(I:I,Sheet2!A:B,2,0)</f>
        <v>Nepoznata</v>
      </c>
      <c r="AO1306" s="3"/>
      <c r="AP1306" t="s">
        <v>1359</v>
      </c>
      <c r="AQ1306" s="3"/>
    </row>
    <row r="1307" spans="13:43" x14ac:dyDescent="0.3">
      <c r="M1307" t="str">
        <f>VLOOKUP(I:I,Sheet2!A:B,2,0)</f>
        <v>Nepoznata</v>
      </c>
      <c r="AO1307" s="3"/>
      <c r="AP1307" t="s">
        <v>1360</v>
      </c>
      <c r="AQ1307" s="3"/>
    </row>
    <row r="1308" spans="13:43" x14ac:dyDescent="0.3">
      <c r="M1308" t="str">
        <f>VLOOKUP(I:I,Sheet2!A:B,2,0)</f>
        <v>Nepoznata</v>
      </c>
      <c r="AO1308" s="3"/>
      <c r="AP1308" t="s">
        <v>1361</v>
      </c>
      <c r="AQ1308" s="3"/>
    </row>
    <row r="1309" spans="13:43" x14ac:dyDescent="0.3">
      <c r="M1309" t="str">
        <f>VLOOKUP(I:I,Sheet2!A:B,2,0)</f>
        <v>Nepoznata</v>
      </c>
      <c r="AO1309" s="3"/>
      <c r="AP1309" t="s">
        <v>1362</v>
      </c>
      <c r="AQ1309" s="3"/>
    </row>
    <row r="1310" spans="13:43" x14ac:dyDescent="0.3">
      <c r="M1310" t="str">
        <f>VLOOKUP(I:I,Sheet2!A:B,2,0)</f>
        <v>Nepoznata</v>
      </c>
      <c r="AO1310" s="3"/>
      <c r="AP1310" t="s">
        <v>1363</v>
      </c>
      <c r="AQ1310" s="3"/>
    </row>
    <row r="1311" spans="13:43" x14ac:dyDescent="0.3">
      <c r="M1311" t="str">
        <f>VLOOKUP(I:I,Sheet2!A:B,2,0)</f>
        <v>Nepoznata</v>
      </c>
      <c r="AO1311" s="3"/>
      <c r="AP1311" t="s">
        <v>1364</v>
      </c>
      <c r="AQ1311" s="3"/>
    </row>
    <row r="1312" spans="13:43" x14ac:dyDescent="0.3">
      <c r="M1312" t="str">
        <f>VLOOKUP(I:I,Sheet2!A:B,2,0)</f>
        <v>Nepoznata</v>
      </c>
      <c r="AO1312" s="3"/>
      <c r="AP1312" t="s">
        <v>1365</v>
      </c>
      <c r="AQ1312" s="3"/>
    </row>
    <row r="1313" spans="13:43" x14ac:dyDescent="0.3">
      <c r="M1313" t="str">
        <f>VLOOKUP(I:I,Sheet2!A:B,2,0)</f>
        <v>Nepoznata</v>
      </c>
      <c r="AO1313" s="3"/>
      <c r="AP1313" t="s">
        <v>1366</v>
      </c>
      <c r="AQ1313" s="3"/>
    </row>
    <row r="1314" spans="13:43" x14ac:dyDescent="0.3">
      <c r="M1314" t="str">
        <f>VLOOKUP(I:I,Sheet2!A:B,2,0)</f>
        <v>Nepoznata</v>
      </c>
      <c r="AO1314" s="3"/>
      <c r="AP1314" t="s">
        <v>1367</v>
      </c>
      <c r="AQ1314" s="3"/>
    </row>
    <row r="1315" spans="13:43" x14ac:dyDescent="0.3">
      <c r="M1315" t="str">
        <f>VLOOKUP(I:I,Sheet2!A:B,2,0)</f>
        <v>Nepoznata</v>
      </c>
      <c r="AO1315" s="3"/>
      <c r="AP1315" t="s">
        <v>1368</v>
      </c>
      <c r="AQ1315" s="3"/>
    </row>
    <row r="1316" spans="13:43" x14ac:dyDescent="0.3">
      <c r="M1316" t="str">
        <f>VLOOKUP(I:I,Sheet2!A:B,2,0)</f>
        <v>Nepoznata</v>
      </c>
      <c r="AO1316" s="3"/>
      <c r="AP1316" t="s">
        <v>1369</v>
      </c>
      <c r="AQ1316" s="3"/>
    </row>
    <row r="1317" spans="13:43" x14ac:dyDescent="0.3">
      <c r="M1317" t="str">
        <f>VLOOKUP(I:I,Sheet2!A:B,2,0)</f>
        <v>Nepoznata</v>
      </c>
      <c r="AO1317" s="3"/>
      <c r="AP1317" t="s">
        <v>1370</v>
      </c>
      <c r="AQ1317" s="3"/>
    </row>
    <row r="1318" spans="13:43" x14ac:dyDescent="0.3">
      <c r="M1318" t="str">
        <f>VLOOKUP(I:I,Sheet2!A:B,2,0)</f>
        <v>Nepoznata</v>
      </c>
      <c r="AO1318" s="3"/>
      <c r="AP1318" t="s">
        <v>1371</v>
      </c>
      <c r="AQ1318" s="3"/>
    </row>
    <row r="1319" spans="13:43" x14ac:dyDescent="0.3">
      <c r="M1319" t="str">
        <f>VLOOKUP(I:I,Sheet2!A:B,2,0)</f>
        <v>Nepoznata</v>
      </c>
      <c r="AO1319" s="3"/>
      <c r="AP1319" t="s">
        <v>1372</v>
      </c>
      <c r="AQ1319" s="3"/>
    </row>
    <row r="1320" spans="13:43" x14ac:dyDescent="0.3">
      <c r="M1320" t="str">
        <f>VLOOKUP(I:I,Sheet2!A:B,2,0)</f>
        <v>Nepoznata</v>
      </c>
      <c r="AO1320" s="3"/>
      <c r="AP1320" t="s">
        <v>1373</v>
      </c>
      <c r="AQ1320" s="3"/>
    </row>
    <row r="1321" spans="13:43" x14ac:dyDescent="0.3">
      <c r="M1321" t="str">
        <f>VLOOKUP(I:I,Sheet2!A:B,2,0)</f>
        <v>Nepoznata</v>
      </c>
      <c r="AO1321" s="3"/>
      <c r="AP1321" t="s">
        <v>1374</v>
      </c>
      <c r="AQ1321" s="3"/>
    </row>
    <row r="1322" spans="13:43" x14ac:dyDescent="0.3">
      <c r="M1322" t="str">
        <f>VLOOKUP(I:I,Sheet2!A:B,2,0)</f>
        <v>Nepoznata</v>
      </c>
      <c r="AO1322" s="3"/>
      <c r="AP1322" t="s">
        <v>1375</v>
      </c>
      <c r="AQ1322" s="3"/>
    </row>
    <row r="1323" spans="13:43" x14ac:dyDescent="0.3">
      <c r="M1323" t="str">
        <f>VLOOKUP(I:I,Sheet2!A:B,2,0)</f>
        <v>Nepoznata</v>
      </c>
      <c r="AO1323" s="3"/>
      <c r="AP1323" t="s">
        <v>1376</v>
      </c>
      <c r="AQ1323" s="3"/>
    </row>
    <row r="1324" spans="13:43" x14ac:dyDescent="0.3">
      <c r="M1324" t="str">
        <f>VLOOKUP(I:I,Sheet2!A:B,2,0)</f>
        <v>Nepoznata</v>
      </c>
      <c r="AO1324" s="3"/>
      <c r="AP1324" t="s">
        <v>1377</v>
      </c>
      <c r="AQ1324" s="3"/>
    </row>
    <row r="1325" spans="13:43" x14ac:dyDescent="0.3">
      <c r="M1325" t="str">
        <f>VLOOKUP(I:I,Sheet2!A:B,2,0)</f>
        <v>Nepoznata</v>
      </c>
      <c r="AO1325" s="3"/>
      <c r="AP1325" t="s">
        <v>1378</v>
      </c>
      <c r="AQ1325" s="3"/>
    </row>
    <row r="1326" spans="13:43" x14ac:dyDescent="0.3">
      <c r="M1326" t="str">
        <f>VLOOKUP(I:I,Sheet2!A:B,2,0)</f>
        <v>Nepoznata</v>
      </c>
      <c r="AO1326" s="3"/>
      <c r="AP1326" t="s">
        <v>1379</v>
      </c>
      <c r="AQ1326" s="3"/>
    </row>
    <row r="1327" spans="13:43" x14ac:dyDescent="0.3">
      <c r="M1327" t="str">
        <f>VLOOKUP(I:I,Sheet2!A:B,2,0)</f>
        <v>Nepoznata</v>
      </c>
      <c r="AO1327" s="3"/>
      <c r="AP1327" t="s">
        <v>1380</v>
      </c>
      <c r="AQ1327" s="3"/>
    </row>
    <row r="1328" spans="13:43" x14ac:dyDescent="0.3">
      <c r="M1328" t="str">
        <f>VLOOKUP(I:I,Sheet2!A:B,2,0)</f>
        <v>Nepoznata</v>
      </c>
      <c r="AO1328" s="3"/>
      <c r="AP1328" t="s">
        <v>1381</v>
      </c>
      <c r="AQ1328" s="3"/>
    </row>
    <row r="1329" spans="13:43" x14ac:dyDescent="0.3">
      <c r="M1329" t="str">
        <f>VLOOKUP(I:I,Sheet2!A:B,2,0)</f>
        <v>Nepoznata</v>
      </c>
      <c r="AO1329" s="3"/>
      <c r="AP1329" t="s">
        <v>1382</v>
      </c>
      <c r="AQ1329" s="3"/>
    </row>
    <row r="1330" spans="13:43" x14ac:dyDescent="0.3">
      <c r="M1330" t="str">
        <f>VLOOKUP(I:I,Sheet2!A:B,2,0)</f>
        <v>Nepoznata</v>
      </c>
      <c r="AO1330" s="3"/>
      <c r="AP1330" t="s">
        <v>1383</v>
      </c>
      <c r="AQ1330" s="3"/>
    </row>
    <row r="1331" spans="13:43" x14ac:dyDescent="0.3">
      <c r="M1331" t="str">
        <f>VLOOKUP(I:I,Sheet2!A:B,2,0)</f>
        <v>Nepoznata</v>
      </c>
      <c r="AO1331" s="3"/>
      <c r="AP1331" t="s">
        <v>1384</v>
      </c>
      <c r="AQ1331" s="3"/>
    </row>
    <row r="1332" spans="13:43" x14ac:dyDescent="0.3">
      <c r="M1332" t="str">
        <f>VLOOKUP(I:I,Sheet2!A:B,2,0)</f>
        <v>Nepoznata</v>
      </c>
      <c r="AO1332" s="3"/>
      <c r="AP1332" t="s">
        <v>1385</v>
      </c>
      <c r="AQ1332" s="3"/>
    </row>
    <row r="1333" spans="13:43" x14ac:dyDescent="0.3">
      <c r="M1333" t="str">
        <f>VLOOKUP(I:I,Sheet2!A:B,2,0)</f>
        <v>Nepoznata</v>
      </c>
      <c r="AO1333" s="3"/>
      <c r="AP1333" t="s">
        <v>1386</v>
      </c>
      <c r="AQ1333" s="3"/>
    </row>
    <row r="1334" spans="13:43" x14ac:dyDescent="0.3">
      <c r="M1334" t="str">
        <f>VLOOKUP(I:I,Sheet2!A:B,2,0)</f>
        <v>Nepoznata</v>
      </c>
      <c r="AO1334" s="3"/>
      <c r="AP1334" t="s">
        <v>1387</v>
      </c>
      <c r="AQ1334" s="3"/>
    </row>
    <row r="1335" spans="13:43" x14ac:dyDescent="0.3">
      <c r="M1335" t="str">
        <f>VLOOKUP(I:I,Sheet2!A:B,2,0)</f>
        <v>Nepoznata</v>
      </c>
      <c r="AO1335" s="3"/>
      <c r="AP1335" t="s">
        <v>1388</v>
      </c>
      <c r="AQ1335" s="3"/>
    </row>
    <row r="1336" spans="13:43" x14ac:dyDescent="0.3">
      <c r="M1336" t="str">
        <f>VLOOKUP(I:I,Sheet2!A:B,2,0)</f>
        <v>Nepoznata</v>
      </c>
      <c r="AO1336" s="3"/>
      <c r="AP1336" t="s">
        <v>1389</v>
      </c>
      <c r="AQ1336" s="3"/>
    </row>
    <row r="1337" spans="13:43" x14ac:dyDescent="0.3">
      <c r="M1337" t="str">
        <f>VLOOKUP(I:I,Sheet2!A:B,2,0)</f>
        <v>Nepoznata</v>
      </c>
      <c r="AO1337" s="3"/>
      <c r="AP1337" t="s">
        <v>1390</v>
      </c>
      <c r="AQ1337" s="3"/>
    </row>
    <row r="1338" spans="13:43" x14ac:dyDescent="0.3">
      <c r="M1338" t="str">
        <f>VLOOKUP(I:I,Sheet2!A:B,2,0)</f>
        <v>Nepoznata</v>
      </c>
      <c r="AO1338" s="3"/>
      <c r="AP1338" t="s">
        <v>1391</v>
      </c>
      <c r="AQ1338" s="3"/>
    </row>
    <row r="1339" spans="13:43" x14ac:dyDescent="0.3">
      <c r="M1339" t="str">
        <f>VLOOKUP(I:I,Sheet2!A:B,2,0)</f>
        <v>Nepoznata</v>
      </c>
      <c r="AO1339" s="3"/>
      <c r="AP1339" t="s">
        <v>1392</v>
      </c>
      <c r="AQ1339" s="3"/>
    </row>
    <row r="1340" spans="13:43" x14ac:dyDescent="0.3">
      <c r="M1340" t="str">
        <f>VLOOKUP(I:I,Sheet2!A:B,2,0)</f>
        <v>Nepoznata</v>
      </c>
      <c r="AO1340" s="3"/>
      <c r="AP1340" t="s">
        <v>1393</v>
      </c>
      <c r="AQ1340" s="3"/>
    </row>
    <row r="1341" spans="13:43" x14ac:dyDescent="0.3">
      <c r="M1341" t="str">
        <f>VLOOKUP(I:I,Sheet2!A:B,2,0)</f>
        <v>Nepoznata</v>
      </c>
      <c r="AO1341" s="3"/>
      <c r="AP1341" t="s">
        <v>1394</v>
      </c>
      <c r="AQ1341" s="3"/>
    </row>
    <row r="1342" spans="13:43" x14ac:dyDescent="0.3">
      <c r="M1342" t="str">
        <f>VLOOKUP(I:I,Sheet2!A:B,2,0)</f>
        <v>Nepoznata</v>
      </c>
      <c r="AO1342" s="3"/>
      <c r="AP1342" t="s">
        <v>1395</v>
      </c>
      <c r="AQ1342" s="3"/>
    </row>
    <row r="1343" spans="13:43" x14ac:dyDescent="0.3">
      <c r="M1343" t="str">
        <f>VLOOKUP(I:I,Sheet2!A:B,2,0)</f>
        <v>Nepoznata</v>
      </c>
      <c r="AO1343" s="3"/>
      <c r="AP1343" t="s">
        <v>1396</v>
      </c>
      <c r="AQ1343" s="3"/>
    </row>
    <row r="1344" spans="13:43" x14ac:dyDescent="0.3">
      <c r="M1344" t="str">
        <f>VLOOKUP(I:I,Sheet2!A:B,2,0)</f>
        <v>Nepoznata</v>
      </c>
      <c r="AO1344" s="3"/>
      <c r="AP1344" t="s">
        <v>1397</v>
      </c>
      <c r="AQ1344" s="3"/>
    </row>
    <row r="1345" spans="13:43" x14ac:dyDescent="0.3">
      <c r="M1345" t="str">
        <f>VLOOKUP(I:I,Sheet2!A:B,2,0)</f>
        <v>Nepoznata</v>
      </c>
      <c r="AO1345" s="3"/>
      <c r="AP1345" t="s">
        <v>1398</v>
      </c>
      <c r="AQ1345" s="3"/>
    </row>
    <row r="1346" spans="13:43" x14ac:dyDescent="0.3">
      <c r="M1346" t="str">
        <f>VLOOKUP(I:I,Sheet2!A:B,2,0)</f>
        <v>Nepoznata</v>
      </c>
      <c r="AO1346" s="3"/>
      <c r="AP1346" t="s">
        <v>1399</v>
      </c>
      <c r="AQ1346" s="3"/>
    </row>
    <row r="1347" spans="13:43" x14ac:dyDescent="0.3">
      <c r="M1347" t="str">
        <f>VLOOKUP(I:I,Sheet2!A:B,2,0)</f>
        <v>Nepoznata</v>
      </c>
      <c r="AO1347" s="3"/>
      <c r="AP1347" t="s">
        <v>1400</v>
      </c>
      <c r="AQ1347" s="3"/>
    </row>
    <row r="1348" spans="13:43" x14ac:dyDescent="0.3">
      <c r="M1348" t="str">
        <f>VLOOKUP(I:I,Sheet2!A:B,2,0)</f>
        <v>Nepoznata</v>
      </c>
      <c r="AO1348" s="3"/>
      <c r="AP1348" t="s">
        <v>1401</v>
      </c>
      <c r="AQ1348" s="3"/>
    </row>
    <row r="1349" spans="13:43" x14ac:dyDescent="0.3">
      <c r="M1349" t="str">
        <f>VLOOKUP(I:I,Sheet2!A:B,2,0)</f>
        <v>Nepoznata</v>
      </c>
      <c r="AO1349" s="3"/>
      <c r="AP1349" t="s">
        <v>1402</v>
      </c>
      <c r="AQ1349" s="3"/>
    </row>
    <row r="1350" spans="13:43" x14ac:dyDescent="0.3">
      <c r="M1350" t="str">
        <f>VLOOKUP(I:I,Sheet2!A:B,2,0)</f>
        <v>Nepoznata</v>
      </c>
      <c r="AO1350" s="3"/>
      <c r="AP1350" t="s">
        <v>1403</v>
      </c>
      <c r="AQ1350" s="3"/>
    </row>
    <row r="1351" spans="13:43" x14ac:dyDescent="0.3">
      <c r="M1351" t="str">
        <f>VLOOKUP(I:I,Sheet2!A:B,2,0)</f>
        <v>Nepoznata</v>
      </c>
      <c r="AO1351" s="3"/>
      <c r="AP1351" t="s">
        <v>1404</v>
      </c>
      <c r="AQ1351" s="3"/>
    </row>
    <row r="1352" spans="13:43" x14ac:dyDescent="0.3">
      <c r="M1352" t="str">
        <f>VLOOKUP(I:I,Sheet2!A:B,2,0)</f>
        <v>Nepoznata</v>
      </c>
      <c r="AO1352" s="3"/>
      <c r="AP1352" t="s">
        <v>31</v>
      </c>
      <c r="AQ1352" s="3"/>
    </row>
    <row r="1353" spans="13:43" x14ac:dyDescent="0.3">
      <c r="M1353" t="str">
        <f>VLOOKUP(I:I,Sheet2!A:B,2,0)</f>
        <v>Nepoznata</v>
      </c>
      <c r="AO1353" s="3"/>
      <c r="AP1353" t="s">
        <v>1405</v>
      </c>
      <c r="AQ1353" s="3"/>
    </row>
    <row r="1354" spans="13:43" x14ac:dyDescent="0.3">
      <c r="M1354" t="str">
        <f>VLOOKUP(I:I,Sheet2!A:B,2,0)</f>
        <v>Nepoznata</v>
      </c>
      <c r="AO1354" s="3"/>
      <c r="AP1354" t="s">
        <v>1406</v>
      </c>
      <c r="AQ1354" s="3"/>
    </row>
    <row r="1355" spans="13:43" x14ac:dyDescent="0.3">
      <c r="M1355" t="str">
        <f>VLOOKUP(I:I,Sheet2!A:B,2,0)</f>
        <v>Nepoznata</v>
      </c>
      <c r="AO1355" s="3"/>
      <c r="AP1355" t="s">
        <v>1407</v>
      </c>
      <c r="AQ1355" s="3"/>
    </row>
    <row r="1356" spans="13:43" x14ac:dyDescent="0.3">
      <c r="M1356" t="str">
        <f>VLOOKUP(I:I,Sheet2!A:B,2,0)</f>
        <v>Nepoznata</v>
      </c>
      <c r="AO1356" s="3"/>
      <c r="AP1356" t="s">
        <v>1408</v>
      </c>
      <c r="AQ1356" s="3"/>
    </row>
    <row r="1357" spans="13:43" x14ac:dyDescent="0.3">
      <c r="M1357" t="str">
        <f>VLOOKUP(I:I,Sheet2!A:B,2,0)</f>
        <v>Nepoznata</v>
      </c>
      <c r="AO1357" s="3"/>
      <c r="AP1357" t="s">
        <v>1409</v>
      </c>
      <c r="AQ1357" s="3"/>
    </row>
    <row r="1358" spans="13:43" x14ac:dyDescent="0.3">
      <c r="M1358" t="str">
        <f>VLOOKUP(I:I,Sheet2!A:B,2,0)</f>
        <v>Nepoznata</v>
      </c>
      <c r="AO1358" s="3"/>
      <c r="AP1358" t="s">
        <v>1410</v>
      </c>
      <c r="AQ1358" s="3"/>
    </row>
    <row r="1359" spans="13:43" x14ac:dyDescent="0.3">
      <c r="M1359" t="str">
        <f>VLOOKUP(I:I,Sheet2!A:B,2,0)</f>
        <v>Nepoznata</v>
      </c>
      <c r="AO1359" s="3"/>
      <c r="AP1359" t="s">
        <v>1411</v>
      </c>
      <c r="AQ1359" s="3"/>
    </row>
    <row r="1360" spans="13:43" x14ac:dyDescent="0.3">
      <c r="M1360" t="str">
        <f>VLOOKUP(I:I,Sheet2!A:B,2,0)</f>
        <v>Nepoznata</v>
      </c>
      <c r="AO1360" s="3"/>
      <c r="AP1360" t="s">
        <v>1412</v>
      </c>
      <c r="AQ1360" s="3"/>
    </row>
    <row r="1361" spans="13:43" x14ac:dyDescent="0.3">
      <c r="M1361" t="str">
        <f>VLOOKUP(I:I,Sheet2!A:B,2,0)</f>
        <v>Nepoznata</v>
      </c>
      <c r="AO1361" s="3"/>
      <c r="AP1361" t="s">
        <v>1413</v>
      </c>
      <c r="AQ1361" s="3"/>
    </row>
    <row r="1362" spans="13:43" x14ac:dyDescent="0.3">
      <c r="M1362" t="str">
        <f>VLOOKUP(I:I,Sheet2!A:B,2,0)</f>
        <v>Nepoznata</v>
      </c>
      <c r="AO1362" s="3"/>
      <c r="AP1362" t="s">
        <v>1414</v>
      </c>
      <c r="AQ1362" s="3"/>
    </row>
    <row r="1363" spans="13:43" x14ac:dyDescent="0.3">
      <c r="M1363" t="str">
        <f>VLOOKUP(I:I,Sheet2!A:B,2,0)</f>
        <v>Nepoznata</v>
      </c>
      <c r="AO1363" s="3"/>
      <c r="AP1363" t="s">
        <v>1415</v>
      </c>
      <c r="AQ1363" s="3"/>
    </row>
    <row r="1364" spans="13:43" x14ac:dyDescent="0.3">
      <c r="M1364" t="str">
        <f>VLOOKUP(I:I,Sheet2!A:B,2,0)</f>
        <v>Nepoznata</v>
      </c>
      <c r="AO1364" s="3"/>
      <c r="AP1364" t="s">
        <v>1416</v>
      </c>
      <c r="AQ1364" s="3"/>
    </row>
    <row r="1365" spans="13:43" x14ac:dyDescent="0.3">
      <c r="M1365" t="str">
        <f>VLOOKUP(I:I,Sheet2!A:B,2,0)</f>
        <v>Nepoznata</v>
      </c>
      <c r="AO1365" s="3"/>
      <c r="AP1365" t="s">
        <v>1417</v>
      </c>
      <c r="AQ1365" s="3"/>
    </row>
    <row r="1366" spans="13:43" x14ac:dyDescent="0.3">
      <c r="M1366" t="str">
        <f>VLOOKUP(I:I,Sheet2!A:B,2,0)</f>
        <v>Nepoznata</v>
      </c>
      <c r="AO1366" s="3"/>
      <c r="AP1366" t="s">
        <v>1418</v>
      </c>
      <c r="AQ1366" s="3"/>
    </row>
    <row r="1367" spans="13:43" x14ac:dyDescent="0.3">
      <c r="M1367" t="str">
        <f>VLOOKUP(I:I,Sheet2!A:B,2,0)</f>
        <v>Nepoznata</v>
      </c>
      <c r="AO1367" s="3"/>
      <c r="AP1367" t="s">
        <v>1419</v>
      </c>
      <c r="AQ1367" s="3"/>
    </row>
    <row r="1368" spans="13:43" x14ac:dyDescent="0.3">
      <c r="M1368" t="str">
        <f>VLOOKUP(I:I,Sheet2!A:B,2,0)</f>
        <v>Nepoznata</v>
      </c>
      <c r="AO1368" s="3"/>
      <c r="AP1368" t="s">
        <v>1420</v>
      </c>
      <c r="AQ1368" s="3"/>
    </row>
    <row r="1369" spans="13:43" x14ac:dyDescent="0.3">
      <c r="M1369" t="str">
        <f>VLOOKUP(I:I,Sheet2!A:B,2,0)</f>
        <v>Nepoznata</v>
      </c>
      <c r="AO1369" s="3"/>
      <c r="AP1369" t="s">
        <v>1421</v>
      </c>
      <c r="AQ1369" s="3"/>
    </row>
    <row r="1370" spans="13:43" x14ac:dyDescent="0.3">
      <c r="M1370" t="str">
        <f>VLOOKUP(I:I,Sheet2!A:B,2,0)</f>
        <v>Nepoznata</v>
      </c>
      <c r="AO1370" s="3"/>
      <c r="AP1370" t="s">
        <v>1422</v>
      </c>
      <c r="AQ1370" s="3"/>
    </row>
    <row r="1371" spans="13:43" x14ac:dyDescent="0.3">
      <c r="M1371" t="str">
        <f>VLOOKUP(I:I,Sheet2!A:B,2,0)</f>
        <v>Nepoznata</v>
      </c>
      <c r="AO1371" s="3"/>
      <c r="AP1371" t="s">
        <v>1423</v>
      </c>
      <c r="AQ1371" s="3"/>
    </row>
    <row r="1372" spans="13:43" x14ac:dyDescent="0.3">
      <c r="M1372" t="str">
        <f>VLOOKUP(I:I,Sheet2!A:B,2,0)</f>
        <v>Nepoznata</v>
      </c>
      <c r="AO1372" s="3"/>
      <c r="AP1372" t="s">
        <v>1424</v>
      </c>
      <c r="AQ1372" s="3"/>
    </row>
    <row r="1373" spans="13:43" x14ac:dyDescent="0.3">
      <c r="M1373" t="str">
        <f>VLOOKUP(I:I,Sheet2!A:B,2,0)</f>
        <v>Nepoznata</v>
      </c>
      <c r="AO1373" s="3"/>
      <c r="AP1373" t="s">
        <v>1425</v>
      </c>
      <c r="AQ1373" s="3"/>
    </row>
    <row r="1374" spans="13:43" x14ac:dyDescent="0.3">
      <c r="M1374" t="str">
        <f>VLOOKUP(I:I,Sheet2!A:B,2,0)</f>
        <v>Nepoznata</v>
      </c>
      <c r="AO1374" s="3"/>
      <c r="AP1374" t="s">
        <v>1426</v>
      </c>
      <c r="AQ1374" s="3"/>
    </row>
    <row r="1375" spans="13:43" x14ac:dyDescent="0.3">
      <c r="M1375" t="str">
        <f>VLOOKUP(I:I,Sheet2!A:B,2,0)</f>
        <v>Nepoznata</v>
      </c>
      <c r="AO1375" s="3"/>
      <c r="AP1375" t="s">
        <v>1427</v>
      </c>
      <c r="AQ1375" s="3"/>
    </row>
    <row r="1376" spans="13:43" x14ac:dyDescent="0.3">
      <c r="M1376" t="str">
        <f>VLOOKUP(I:I,Sheet2!A:B,2,0)</f>
        <v>Nepoznata</v>
      </c>
      <c r="AO1376" s="3"/>
      <c r="AP1376" t="s">
        <v>1428</v>
      </c>
      <c r="AQ1376" s="3"/>
    </row>
    <row r="1377" spans="13:43" x14ac:dyDescent="0.3">
      <c r="M1377" t="str">
        <f>VLOOKUP(I:I,Sheet2!A:B,2,0)</f>
        <v>Nepoznata</v>
      </c>
      <c r="AO1377" s="3"/>
      <c r="AP1377" t="s">
        <v>1429</v>
      </c>
      <c r="AQ1377" s="3"/>
    </row>
    <row r="1378" spans="13:43" x14ac:dyDescent="0.3">
      <c r="M1378" t="str">
        <f>VLOOKUP(I:I,Sheet2!A:B,2,0)</f>
        <v>Nepoznata</v>
      </c>
      <c r="AO1378" s="3"/>
      <c r="AP1378" t="s">
        <v>1430</v>
      </c>
      <c r="AQ1378" s="3"/>
    </row>
    <row r="1379" spans="13:43" x14ac:dyDescent="0.3">
      <c r="M1379" t="str">
        <f>VLOOKUP(I:I,Sheet2!A:B,2,0)</f>
        <v>Nepoznata</v>
      </c>
      <c r="AO1379" s="3"/>
      <c r="AP1379" t="s">
        <v>1431</v>
      </c>
      <c r="AQ1379" s="3"/>
    </row>
    <row r="1380" spans="13:43" x14ac:dyDescent="0.3">
      <c r="M1380" t="str">
        <f>VLOOKUP(I:I,Sheet2!A:B,2,0)</f>
        <v>Nepoznata</v>
      </c>
      <c r="AO1380" s="3"/>
      <c r="AP1380" t="s">
        <v>1432</v>
      </c>
      <c r="AQ1380" s="3"/>
    </row>
    <row r="1381" spans="13:43" x14ac:dyDescent="0.3">
      <c r="M1381" t="str">
        <f>VLOOKUP(I:I,Sheet2!A:B,2,0)</f>
        <v>Nepoznata</v>
      </c>
      <c r="AO1381" s="3"/>
      <c r="AP1381" t="s">
        <v>1433</v>
      </c>
      <c r="AQ1381" s="3"/>
    </row>
    <row r="1382" spans="13:43" x14ac:dyDescent="0.3">
      <c r="M1382" t="str">
        <f>VLOOKUP(I:I,Sheet2!A:B,2,0)</f>
        <v>Nepoznata</v>
      </c>
      <c r="AO1382" s="3"/>
      <c r="AP1382" t="s">
        <v>1434</v>
      </c>
      <c r="AQ1382" s="3"/>
    </row>
    <row r="1383" spans="13:43" x14ac:dyDescent="0.3">
      <c r="M1383" t="str">
        <f>VLOOKUP(I:I,Sheet2!A:B,2,0)</f>
        <v>Nepoznata</v>
      </c>
      <c r="AO1383" s="3"/>
      <c r="AP1383" t="s">
        <v>1435</v>
      </c>
      <c r="AQ1383" s="3"/>
    </row>
    <row r="1384" spans="13:43" x14ac:dyDescent="0.3">
      <c r="M1384" t="str">
        <f>VLOOKUP(I:I,Sheet2!A:B,2,0)</f>
        <v>Nepoznata</v>
      </c>
      <c r="AO1384" s="3"/>
      <c r="AP1384" t="s">
        <v>1436</v>
      </c>
      <c r="AQ1384" s="3"/>
    </row>
    <row r="1385" spans="13:43" x14ac:dyDescent="0.3">
      <c r="M1385" t="str">
        <f>VLOOKUP(I:I,Sheet2!A:B,2,0)</f>
        <v>Nepoznata</v>
      </c>
      <c r="AO1385" s="3"/>
      <c r="AP1385" t="s">
        <v>1437</v>
      </c>
      <c r="AQ1385" s="3"/>
    </row>
    <row r="1386" spans="13:43" x14ac:dyDescent="0.3">
      <c r="M1386" t="str">
        <f>VLOOKUP(I:I,Sheet2!A:B,2,0)</f>
        <v>Nepoznata</v>
      </c>
      <c r="AP1386" t="s">
        <v>1438</v>
      </c>
    </row>
    <row r="1387" spans="13:43" x14ac:dyDescent="0.3">
      <c r="M1387" t="str">
        <f>VLOOKUP(I:I,Sheet2!A:B,2,0)</f>
        <v>Nepoznata</v>
      </c>
      <c r="AP1387" t="s">
        <v>1439</v>
      </c>
    </row>
  </sheetData>
  <sortState ref="A8:X15">
    <sortCondition descending="1" ref="L8:L15"/>
  </sortState>
  <dataValidations count="6">
    <dataValidation type="list" allowBlank="1" showErrorMessage="1" sqref="F87:F92 F8:F69 F72 F81:F82 F84 F94:F1401">
      <formula1>$AO$1:$AO$14</formula1>
    </dataValidation>
    <dataValidation allowBlank="1" showErrorMessage="1" sqref="I1:I21 I38:I69 I94:I1048576"/>
    <dataValidation type="decimal" allowBlank="1" showErrorMessage="1" sqref="L8:L69 L94:L1386">
      <formula1>0</formula1>
      <formula2>1555</formula2>
    </dataValidation>
    <dataValidation type="whole" allowBlank="1" showErrorMessage="1" sqref="K8:K69 K94:K1386">
      <formula1>1</formula1>
      <formula2>5555</formula2>
    </dataValidation>
    <dataValidation type="whole" allowBlank="1" showErrorMessage="1" sqref="E8:E69 E94:E1174 A8:A1386">
      <formula1>1</formula1>
      <formula2>2000</formula2>
    </dataValidation>
    <dataValidation type="list" allowBlank="1" showErrorMessage="1" sqref="D8:D88 D94:D704">
      <formula1>$AN$1:$AN$24</formula1>
      <formula2>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387"/>
  <sheetViews>
    <sheetView tabSelected="1" zoomScaleNormal="100" workbookViewId="0">
      <selection activeCell="N1" sqref="N1:O1048576"/>
    </sheetView>
  </sheetViews>
  <sheetFormatPr defaultRowHeight="14.4" outlineLevelCol="1" x14ac:dyDescent="0.3"/>
  <cols>
    <col min="1" max="1" width="4.6640625" style="1" customWidth="1"/>
    <col min="3" max="3" width="11.33203125" customWidth="1"/>
    <col min="4" max="4" width="12.109375" customWidth="1"/>
    <col min="5" max="5" width="12.44140625" customWidth="1"/>
    <col min="6" max="6" width="11.44140625" customWidth="1"/>
    <col min="7" max="7" width="11.33203125" customWidth="1"/>
    <col min="8" max="8" width="14.88671875" customWidth="1"/>
    <col min="9" max="9" width="9" customWidth="1"/>
    <col min="10" max="10" width="9.44140625" customWidth="1"/>
    <col min="11" max="11" width="12.77734375" customWidth="1"/>
    <col min="13" max="13" width="56.6640625" customWidth="1"/>
    <col min="40" max="40" width="11" hidden="1" customWidth="1" outlineLevel="1"/>
    <col min="41" max="41" width="11.44140625" hidden="1" customWidth="1" outlineLevel="1"/>
    <col min="42" max="42" width="69.6640625" hidden="1" customWidth="1" outlineLevel="1"/>
    <col min="43" max="43" width="9.109375" hidden="1" customWidth="1" outlineLevel="1"/>
    <col min="44" max="44" width="9.109375" collapsed="1"/>
    <col min="132" max="132" width="9.33203125" customWidth="1"/>
  </cols>
  <sheetData>
    <row r="1" spans="1:243" s="3" customFormat="1" x14ac:dyDescent="0.3">
      <c r="A1" s="2"/>
      <c r="AP1"/>
    </row>
    <row r="2" spans="1:243" s="3" customFormat="1" x14ac:dyDescent="0.3">
      <c r="A2" s="2"/>
      <c r="AN2" t="s">
        <v>0</v>
      </c>
      <c r="AO2" t="s">
        <v>1</v>
      </c>
      <c r="AP2" t="s">
        <v>2</v>
      </c>
      <c r="AQ2" t="s">
        <v>3</v>
      </c>
    </row>
    <row r="3" spans="1:243" s="3" customFormat="1" x14ac:dyDescent="0.3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 x14ac:dyDescent="0.3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 x14ac:dyDescent="0.3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 x14ac:dyDescent="0.3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x14ac:dyDescent="0.3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x14ac:dyDescent="0.3">
      <c r="A8" s="33">
        <v>1</v>
      </c>
      <c r="B8" s="19" t="s">
        <v>1598</v>
      </c>
      <c r="C8" s="19" t="s">
        <v>1624</v>
      </c>
      <c r="D8" s="19" t="s">
        <v>52</v>
      </c>
      <c r="E8" s="19">
        <v>43</v>
      </c>
      <c r="F8" s="19" t="s">
        <v>56</v>
      </c>
      <c r="G8" s="19" t="s">
        <v>1625</v>
      </c>
      <c r="H8" s="19" t="s">
        <v>1602</v>
      </c>
      <c r="I8" s="19">
        <v>2408</v>
      </c>
      <c r="J8" s="19" t="s">
        <v>1575</v>
      </c>
      <c r="K8" s="19">
        <v>1</v>
      </c>
      <c r="L8" s="19">
        <v>83</v>
      </c>
      <c r="M8" s="19" t="str">
        <f>VLOOKUP(I:I,[11]Sheet2!A:B,2,0)</f>
        <v>Elektrostrojarska škola - Varaždin</v>
      </c>
      <c r="AN8" t="s">
        <v>62</v>
      </c>
      <c r="AO8" s="3"/>
      <c r="AP8" t="s">
        <v>63</v>
      </c>
      <c r="AQ8" s="3"/>
    </row>
    <row r="9" spans="1:243" x14ac:dyDescent="0.3">
      <c r="A9" s="33">
        <v>2</v>
      </c>
      <c r="B9" s="19" t="s">
        <v>1582</v>
      </c>
      <c r="C9" s="19" t="s">
        <v>1672</v>
      </c>
      <c r="D9" s="19" t="s">
        <v>52</v>
      </c>
      <c r="E9" s="19">
        <v>43</v>
      </c>
      <c r="F9" s="19" t="s">
        <v>56</v>
      </c>
      <c r="G9" s="19" t="s">
        <v>1629</v>
      </c>
      <c r="H9" s="19" t="s">
        <v>1687</v>
      </c>
      <c r="I9" s="38">
        <v>2409</v>
      </c>
      <c r="J9" s="19" t="s">
        <v>1575</v>
      </c>
      <c r="K9" s="19">
        <v>2</v>
      </c>
      <c r="L9" s="19">
        <v>77</v>
      </c>
      <c r="M9" s="19" t="str">
        <f>VLOOKUP(I:I,[3]Sheet2!A:B,2,0)</f>
        <v>Medicinska škola - Varaždin</v>
      </c>
      <c r="AN9" t="s">
        <v>64</v>
      </c>
      <c r="AO9" s="3"/>
      <c r="AP9" t="s">
        <v>65</v>
      </c>
      <c r="AQ9" s="3"/>
    </row>
    <row r="10" spans="1:243" x14ac:dyDescent="0.3">
      <c r="A10" s="33">
        <v>3</v>
      </c>
      <c r="B10" s="19" t="s">
        <v>1576</v>
      </c>
      <c r="C10" s="19" t="s">
        <v>1623</v>
      </c>
      <c r="D10" s="19" t="s">
        <v>52</v>
      </c>
      <c r="E10" s="19">
        <v>43</v>
      </c>
      <c r="F10" s="19" t="s">
        <v>56</v>
      </c>
      <c r="G10" s="19" t="s">
        <v>1584</v>
      </c>
      <c r="H10" s="19" t="s">
        <v>1619</v>
      </c>
      <c r="I10" s="19">
        <v>2408</v>
      </c>
      <c r="J10" s="19" t="s">
        <v>1575</v>
      </c>
      <c r="K10" s="19">
        <v>3</v>
      </c>
      <c r="L10" s="19">
        <v>65</v>
      </c>
      <c r="M10" s="19" t="str">
        <f>VLOOKUP(I:I,[11]Sheet2!A:B,2,0)</f>
        <v>Elektrostrojarska škola - Varaždin</v>
      </c>
      <c r="AN10" t="s">
        <v>36</v>
      </c>
      <c r="AO10" t="s">
        <v>37</v>
      </c>
      <c r="AP10" t="s">
        <v>38</v>
      </c>
      <c r="AQ10" t="s">
        <v>39</v>
      </c>
    </row>
    <row r="11" spans="1:243" x14ac:dyDescent="0.3">
      <c r="A11" s="33">
        <v>4</v>
      </c>
      <c r="B11" s="19" t="s">
        <v>1626</v>
      </c>
      <c r="C11" s="19" t="s">
        <v>1627</v>
      </c>
      <c r="D11" s="19" t="s">
        <v>52</v>
      </c>
      <c r="E11" s="19">
        <v>43</v>
      </c>
      <c r="F11" s="19" t="s">
        <v>56</v>
      </c>
      <c r="G11" s="19" t="s">
        <v>1584</v>
      </c>
      <c r="H11" s="19" t="s">
        <v>1619</v>
      </c>
      <c r="I11" s="18">
        <v>2408</v>
      </c>
      <c r="J11" s="19" t="s">
        <v>1575</v>
      </c>
      <c r="K11" s="19">
        <v>4</v>
      </c>
      <c r="L11" s="19">
        <v>64</v>
      </c>
      <c r="M11" s="19" t="str">
        <f>VLOOKUP(I:I,[11]Sheet2!A:B,2,0)</f>
        <v>Elektrostrojarska škola - Varaždin</v>
      </c>
      <c r="AN11" t="s">
        <v>36</v>
      </c>
      <c r="AO11" t="s">
        <v>37</v>
      </c>
      <c r="AP11" t="s">
        <v>38</v>
      </c>
      <c r="AQ11" t="s">
        <v>39</v>
      </c>
    </row>
    <row r="12" spans="1:243" x14ac:dyDescent="0.3">
      <c r="A12" s="33">
        <v>5</v>
      </c>
      <c r="B12" s="19" t="s">
        <v>1572</v>
      </c>
      <c r="C12" s="19" t="s">
        <v>1573</v>
      </c>
      <c r="D12" s="19" t="s">
        <v>52</v>
      </c>
      <c r="E12" s="19">
        <v>43</v>
      </c>
      <c r="F12" s="19" t="s">
        <v>56</v>
      </c>
      <c r="G12" s="19" t="s">
        <v>1574</v>
      </c>
      <c r="H12" s="19" t="s">
        <v>1569</v>
      </c>
      <c r="I12" s="19">
        <v>4004</v>
      </c>
      <c r="J12" s="19" t="s">
        <v>1565</v>
      </c>
      <c r="K12" s="19">
        <v>5</v>
      </c>
      <c r="L12" s="19">
        <v>62</v>
      </c>
      <c r="M12" s="19" t="str">
        <f>VLOOKUP(I:I,[12]Sheet2!A:B,2,0)</f>
        <v>Srednja škola Ludbreg</v>
      </c>
      <c r="AN12" t="s">
        <v>40</v>
      </c>
      <c r="AO12" t="s">
        <v>41</v>
      </c>
      <c r="AP12" t="s">
        <v>42</v>
      </c>
      <c r="AQ12" t="s">
        <v>43</v>
      </c>
    </row>
    <row r="13" spans="1:243" x14ac:dyDescent="0.3">
      <c r="A13" s="33">
        <v>6</v>
      </c>
      <c r="B13" s="19" t="s">
        <v>1582</v>
      </c>
      <c r="C13" s="19" t="s">
        <v>1673</v>
      </c>
      <c r="D13" s="19" t="s">
        <v>52</v>
      </c>
      <c r="E13" s="19">
        <v>43</v>
      </c>
      <c r="F13" s="19" t="s">
        <v>56</v>
      </c>
      <c r="G13" s="19" t="s">
        <v>1674</v>
      </c>
      <c r="H13" s="19" t="s">
        <v>1671</v>
      </c>
      <c r="I13" s="19">
        <v>2412</v>
      </c>
      <c r="J13" s="19" t="s">
        <v>1575</v>
      </c>
      <c r="K13" s="19">
        <v>6</v>
      </c>
      <c r="L13" s="19">
        <v>61</v>
      </c>
      <c r="M13" s="19" t="str">
        <f>VLOOKUP(I:I,[13]Sheet2!A$1:B$65536,2,0)</f>
        <v>Srednja strukovna škola - Varaždin</v>
      </c>
      <c r="AN13" t="s">
        <v>44</v>
      </c>
      <c r="AO13" t="s">
        <v>45</v>
      </c>
      <c r="AP13" t="s">
        <v>46</v>
      </c>
      <c r="AQ13" t="s">
        <v>47</v>
      </c>
    </row>
    <row r="14" spans="1:243" x14ac:dyDescent="0.3">
      <c r="A14" s="33">
        <v>7</v>
      </c>
      <c r="B14" s="19" t="s">
        <v>1635</v>
      </c>
      <c r="C14" s="19" t="s">
        <v>1636</v>
      </c>
      <c r="D14" s="19" t="s">
        <v>52</v>
      </c>
      <c r="E14" s="19">
        <v>43</v>
      </c>
      <c r="F14" s="19" t="s">
        <v>56</v>
      </c>
      <c r="G14" s="19" t="s">
        <v>1633</v>
      </c>
      <c r="H14" s="19" t="s">
        <v>1634</v>
      </c>
      <c r="I14" s="19">
        <v>469</v>
      </c>
      <c r="J14" s="19" t="s">
        <v>1575</v>
      </c>
      <c r="K14" s="19">
        <v>7</v>
      </c>
      <c r="L14" s="19">
        <v>56</v>
      </c>
      <c r="M14" s="19" t="str">
        <f>VLOOKUP(I:I,[4]Sheet2!A$1:B$65536,2,0)</f>
        <v>Glazbena škola u Varaždinu</v>
      </c>
      <c r="AN14" t="s">
        <v>48</v>
      </c>
      <c r="AO14" t="s">
        <v>49</v>
      </c>
      <c r="AP14" t="s">
        <v>50</v>
      </c>
      <c r="AQ14" t="s">
        <v>51</v>
      </c>
    </row>
    <row r="15" spans="1:243" x14ac:dyDescent="0.3">
      <c r="A15" s="33">
        <v>8</v>
      </c>
      <c r="B15" s="19" t="s">
        <v>1628</v>
      </c>
      <c r="C15" s="19" t="s">
        <v>1680</v>
      </c>
      <c r="D15" s="19" t="s">
        <v>52</v>
      </c>
      <c r="E15" s="19">
        <v>43</v>
      </c>
      <c r="F15" s="19" t="s">
        <v>56</v>
      </c>
      <c r="G15" s="19" t="s">
        <v>1568</v>
      </c>
      <c r="H15" s="19" t="s">
        <v>1679</v>
      </c>
      <c r="I15" s="19">
        <v>2413</v>
      </c>
      <c r="J15" s="19" t="s">
        <v>1575</v>
      </c>
      <c r="K15" s="19">
        <v>8</v>
      </c>
      <c r="L15" s="19">
        <v>54</v>
      </c>
      <c r="M15" s="19" t="str">
        <f>VLOOKUP(I:I,[14]Sheet2!A:B,2,0)</f>
        <v>Graditeljska, prirodoslovna i rudarska škola - Varaždin</v>
      </c>
      <c r="AN15" t="s">
        <v>52</v>
      </c>
      <c r="AO15" t="s">
        <v>53</v>
      </c>
      <c r="AP15" t="s">
        <v>54</v>
      </c>
      <c r="AQ15" s="3"/>
    </row>
    <row r="16" spans="1:243" x14ac:dyDescent="0.3">
      <c r="A16" s="33">
        <v>9</v>
      </c>
      <c r="B16" s="19" t="s">
        <v>1586</v>
      </c>
      <c r="C16" s="19" t="s">
        <v>1587</v>
      </c>
      <c r="D16" s="19" t="s">
        <v>52</v>
      </c>
      <c r="E16" s="19">
        <v>43</v>
      </c>
      <c r="F16" s="19" t="s">
        <v>56</v>
      </c>
      <c r="G16" s="19" t="s">
        <v>1588</v>
      </c>
      <c r="H16" s="19" t="s">
        <v>1589</v>
      </c>
      <c r="I16" s="19">
        <v>2410</v>
      </c>
      <c r="J16" s="19" t="s">
        <v>1575</v>
      </c>
      <c r="K16" s="19">
        <v>9</v>
      </c>
      <c r="L16" s="19">
        <v>52</v>
      </c>
      <c r="M16" s="19" t="s">
        <v>1590</v>
      </c>
      <c r="AN16" t="s">
        <v>55</v>
      </c>
      <c r="AO16" t="s">
        <v>56</v>
      </c>
      <c r="AP16" t="s">
        <v>57</v>
      </c>
      <c r="AQ16" s="3"/>
    </row>
    <row r="17" spans="1:43" x14ac:dyDescent="0.3">
      <c r="A17" s="33">
        <v>10</v>
      </c>
      <c r="B17" s="19" t="s">
        <v>1611</v>
      </c>
      <c r="C17" s="19" t="s">
        <v>1681</v>
      </c>
      <c r="D17" s="19" t="s">
        <v>52</v>
      </c>
      <c r="E17" s="19">
        <v>43</v>
      </c>
      <c r="F17" s="19" t="s">
        <v>56</v>
      </c>
      <c r="G17" s="19" t="s">
        <v>1568</v>
      </c>
      <c r="H17" s="19" t="s">
        <v>1679</v>
      </c>
      <c r="I17" s="19">
        <v>2413</v>
      </c>
      <c r="J17" s="19" t="s">
        <v>1575</v>
      </c>
      <c r="K17" s="19">
        <v>10</v>
      </c>
      <c r="L17" s="19">
        <v>50</v>
      </c>
      <c r="M17" s="19" t="str">
        <f>VLOOKUP(I:I,[14]Sheet2!A:B,2,0)</f>
        <v>Graditeljska, prirodoslovna i rudarska škola - Varaždin</v>
      </c>
      <c r="AN17" t="s">
        <v>58</v>
      </c>
      <c r="AO17" t="s">
        <v>1442</v>
      </c>
      <c r="AP17" t="s">
        <v>59</v>
      </c>
      <c r="AQ17" s="3"/>
    </row>
    <row r="18" spans="1:43" x14ac:dyDescent="0.3">
      <c r="AN18" t="s">
        <v>60</v>
      </c>
      <c r="AO18" s="3"/>
      <c r="AP18" t="s">
        <v>61</v>
      </c>
      <c r="AQ18" s="3"/>
    </row>
    <row r="19" spans="1:43" x14ac:dyDescent="0.3">
      <c r="AN19" t="s">
        <v>62</v>
      </c>
      <c r="AO19" s="3"/>
      <c r="AP19" t="s">
        <v>63</v>
      </c>
      <c r="AQ19" s="3"/>
    </row>
    <row r="20" spans="1:43" x14ac:dyDescent="0.3">
      <c r="AN20" t="s">
        <v>64</v>
      </c>
      <c r="AO20" s="3"/>
      <c r="AP20" t="s">
        <v>65</v>
      </c>
      <c r="AQ20" s="3"/>
    </row>
    <row r="21" spans="1:43" x14ac:dyDescent="0.3">
      <c r="AN21" t="s">
        <v>66</v>
      </c>
      <c r="AO21" s="3"/>
      <c r="AP21" t="s">
        <v>67</v>
      </c>
      <c r="AQ21" s="3"/>
    </row>
    <row r="22" spans="1:43" x14ac:dyDescent="0.3">
      <c r="B22" s="15"/>
      <c r="C22" s="15"/>
      <c r="I22" s="16"/>
      <c r="AN22" t="s">
        <v>68</v>
      </c>
      <c r="AO22" s="3"/>
      <c r="AP22" t="s">
        <v>69</v>
      </c>
      <c r="AQ22" s="3"/>
    </row>
    <row r="23" spans="1:43" x14ac:dyDescent="0.3">
      <c r="AN23" t="s">
        <v>70</v>
      </c>
      <c r="AO23" s="3"/>
      <c r="AP23" t="s">
        <v>71</v>
      </c>
      <c r="AQ23" s="3"/>
    </row>
    <row r="24" spans="1:43" x14ac:dyDescent="0.3">
      <c r="AN24" t="s">
        <v>72</v>
      </c>
      <c r="AO24" s="3"/>
      <c r="AP24" t="s">
        <v>73</v>
      </c>
      <c r="AQ24" s="3"/>
    </row>
    <row r="25" spans="1:43" x14ac:dyDescent="0.3">
      <c r="AN25" t="s">
        <v>74</v>
      </c>
      <c r="AO25" s="3"/>
      <c r="AP25" t="s">
        <v>75</v>
      </c>
      <c r="AQ25" s="3"/>
    </row>
    <row r="26" spans="1:43" x14ac:dyDescent="0.3">
      <c r="AN26" t="s">
        <v>76</v>
      </c>
      <c r="AO26" s="3"/>
      <c r="AP26" t="s">
        <v>77</v>
      </c>
      <c r="AQ26" s="3"/>
    </row>
    <row r="27" spans="1:43" x14ac:dyDescent="0.3">
      <c r="AN27" t="s">
        <v>78</v>
      </c>
      <c r="AO27" s="3"/>
      <c r="AP27" t="s">
        <v>79</v>
      </c>
      <c r="AQ27" s="3"/>
    </row>
    <row r="28" spans="1:43" x14ac:dyDescent="0.3">
      <c r="I28" s="31"/>
      <c r="AO28" s="3"/>
      <c r="AP28" t="s">
        <v>80</v>
      </c>
      <c r="AQ28" s="3"/>
    </row>
    <row r="29" spans="1:43" x14ac:dyDescent="0.3">
      <c r="AO29" s="3"/>
      <c r="AP29" t="s">
        <v>81</v>
      </c>
      <c r="AQ29" s="3"/>
    </row>
    <row r="30" spans="1:43" x14ac:dyDescent="0.3">
      <c r="AO30" s="3"/>
      <c r="AP30" t="s">
        <v>82</v>
      </c>
      <c r="AQ30" s="3"/>
    </row>
    <row r="31" spans="1:43" x14ac:dyDescent="0.3">
      <c r="B31" s="15"/>
      <c r="C31" s="15"/>
      <c r="I31" s="16"/>
      <c r="AO31" s="3"/>
      <c r="AP31" t="s">
        <v>83</v>
      </c>
      <c r="AQ31" s="3"/>
    </row>
    <row r="32" spans="1:43" x14ac:dyDescent="0.3">
      <c r="AO32" s="3"/>
      <c r="AP32" t="s">
        <v>84</v>
      </c>
      <c r="AQ32" s="3"/>
    </row>
    <row r="33" spans="3:43" x14ac:dyDescent="0.3">
      <c r="AO33" s="3"/>
      <c r="AP33" t="s">
        <v>85</v>
      </c>
      <c r="AQ33" s="3"/>
    </row>
    <row r="34" spans="3:43" x14ac:dyDescent="0.3">
      <c r="AO34" s="3"/>
      <c r="AP34" t="s">
        <v>86</v>
      </c>
      <c r="AQ34" s="3"/>
    </row>
    <row r="35" spans="3:43" x14ac:dyDescent="0.3">
      <c r="AO35" s="3"/>
      <c r="AP35" t="s">
        <v>87</v>
      </c>
      <c r="AQ35" s="3"/>
    </row>
    <row r="36" spans="3:43" x14ac:dyDescent="0.3">
      <c r="AO36" s="3"/>
      <c r="AP36" t="s">
        <v>98</v>
      </c>
      <c r="AQ36" s="3"/>
    </row>
    <row r="37" spans="3:43" x14ac:dyDescent="0.3">
      <c r="AO37" s="3"/>
      <c r="AP37" t="s">
        <v>99</v>
      </c>
      <c r="AQ37" s="3"/>
    </row>
    <row r="38" spans="3:43" x14ac:dyDescent="0.3">
      <c r="AO38" s="3"/>
      <c r="AP38" t="s">
        <v>100</v>
      </c>
      <c r="AQ38" s="3"/>
    </row>
    <row r="39" spans="3:43" x14ac:dyDescent="0.3">
      <c r="AO39" s="3"/>
      <c r="AP39" t="s">
        <v>101</v>
      </c>
      <c r="AQ39" s="3"/>
    </row>
    <row r="40" spans="3:43" x14ac:dyDescent="0.3">
      <c r="AO40" s="3"/>
      <c r="AP40" t="s">
        <v>102</v>
      </c>
      <c r="AQ40" s="3"/>
    </row>
    <row r="41" spans="3:43" x14ac:dyDescent="0.3">
      <c r="C41" s="28"/>
      <c r="E41" s="32"/>
      <c r="AO41" s="3"/>
      <c r="AP41" t="s">
        <v>103</v>
      </c>
      <c r="AQ41" s="3"/>
    </row>
    <row r="42" spans="3:43" x14ac:dyDescent="0.3">
      <c r="AO42" s="3"/>
      <c r="AP42" t="s">
        <v>104</v>
      </c>
      <c r="AQ42" s="3"/>
    </row>
    <row r="43" spans="3:43" x14ac:dyDescent="0.3">
      <c r="AO43" s="3"/>
      <c r="AP43" t="s">
        <v>105</v>
      </c>
      <c r="AQ43" s="3"/>
    </row>
    <row r="44" spans="3:43" x14ac:dyDescent="0.3">
      <c r="AO44" s="3"/>
      <c r="AP44" t="s">
        <v>106</v>
      </c>
      <c r="AQ44" s="3"/>
    </row>
    <row r="45" spans="3:43" x14ac:dyDescent="0.3">
      <c r="AO45" s="3"/>
      <c r="AP45" t="s">
        <v>107</v>
      </c>
      <c r="AQ45" s="3"/>
    </row>
    <row r="46" spans="3:43" x14ac:dyDescent="0.3">
      <c r="AO46" s="3"/>
      <c r="AP46" t="s">
        <v>108</v>
      </c>
      <c r="AQ46" s="3"/>
    </row>
    <row r="47" spans="3:43" x14ac:dyDescent="0.3">
      <c r="C47" s="28"/>
      <c r="E47" s="32"/>
      <c r="AO47" s="3"/>
      <c r="AP47" t="s">
        <v>109</v>
      </c>
      <c r="AQ47" s="3"/>
    </row>
    <row r="48" spans="3:43" x14ac:dyDescent="0.3">
      <c r="AO48" s="3"/>
      <c r="AP48" t="s">
        <v>110</v>
      </c>
      <c r="AQ48" s="3"/>
    </row>
    <row r="49" spans="2:43" x14ac:dyDescent="0.3">
      <c r="C49" s="28"/>
      <c r="E49" s="32"/>
      <c r="AO49" s="3"/>
      <c r="AP49" t="s">
        <v>111</v>
      </c>
      <c r="AQ49" s="3"/>
    </row>
    <row r="50" spans="2:43" x14ac:dyDescent="0.3">
      <c r="I50" s="16"/>
      <c r="AO50" s="3"/>
      <c r="AP50" t="s">
        <v>112</v>
      </c>
      <c r="AQ50" s="3"/>
    </row>
    <row r="51" spans="2:43" x14ac:dyDescent="0.3">
      <c r="B51" s="15"/>
      <c r="C51" s="15"/>
      <c r="I51" s="16"/>
      <c r="AO51" s="3"/>
      <c r="AP51" t="s">
        <v>113</v>
      </c>
      <c r="AQ51" s="3"/>
    </row>
    <row r="52" spans="2:43" x14ac:dyDescent="0.3">
      <c r="I52" s="31"/>
      <c r="AO52" s="3"/>
      <c r="AP52" t="s">
        <v>114</v>
      </c>
      <c r="AQ52" s="3"/>
    </row>
    <row r="53" spans="2:43" x14ac:dyDescent="0.3">
      <c r="AO53" s="3"/>
      <c r="AP53" t="s">
        <v>115</v>
      </c>
      <c r="AQ53" s="3"/>
    </row>
    <row r="54" spans="2:43" x14ac:dyDescent="0.3">
      <c r="AO54" s="3"/>
      <c r="AP54" t="s">
        <v>116</v>
      </c>
      <c r="AQ54" s="3"/>
    </row>
    <row r="55" spans="2:43" x14ac:dyDescent="0.3">
      <c r="I55" s="26"/>
      <c r="AO55" s="3"/>
      <c r="AP55" t="s">
        <v>117</v>
      </c>
      <c r="AQ55" s="3"/>
    </row>
    <row r="56" spans="2:43" x14ac:dyDescent="0.3">
      <c r="C56" s="28"/>
      <c r="E56" s="32"/>
      <c r="AN56" t="s">
        <v>40</v>
      </c>
      <c r="AO56" t="s">
        <v>41</v>
      </c>
      <c r="AP56" t="s">
        <v>42</v>
      </c>
      <c r="AQ56" t="s">
        <v>43</v>
      </c>
    </row>
    <row r="57" spans="2:43" x14ac:dyDescent="0.3">
      <c r="AN57" t="s">
        <v>44</v>
      </c>
      <c r="AO57" t="s">
        <v>45</v>
      </c>
      <c r="AP57" t="s">
        <v>46</v>
      </c>
      <c r="AQ57" t="s">
        <v>47</v>
      </c>
    </row>
    <row r="58" spans="2:43" x14ac:dyDescent="0.3">
      <c r="AN58" t="s">
        <v>48</v>
      </c>
      <c r="AO58" t="s">
        <v>49</v>
      </c>
      <c r="AP58" t="s">
        <v>50</v>
      </c>
      <c r="AQ58" t="s">
        <v>51</v>
      </c>
    </row>
    <row r="59" spans="2:43" x14ac:dyDescent="0.3">
      <c r="AN59" t="s">
        <v>52</v>
      </c>
      <c r="AO59" t="s">
        <v>53</v>
      </c>
      <c r="AP59" t="s">
        <v>54</v>
      </c>
      <c r="AQ59" s="3"/>
    </row>
    <row r="60" spans="2:43" x14ac:dyDescent="0.3">
      <c r="AN60" t="s">
        <v>55</v>
      </c>
      <c r="AO60" t="s">
        <v>56</v>
      </c>
      <c r="AP60" t="s">
        <v>57</v>
      </c>
      <c r="AQ60" s="3"/>
    </row>
    <row r="61" spans="2:43" x14ac:dyDescent="0.3">
      <c r="AN61" t="s">
        <v>36</v>
      </c>
      <c r="AO61" t="s">
        <v>37</v>
      </c>
      <c r="AP61" t="s">
        <v>38</v>
      </c>
      <c r="AQ61" t="s">
        <v>39</v>
      </c>
    </row>
    <row r="62" spans="2:43" x14ac:dyDescent="0.3">
      <c r="AN62" t="s">
        <v>40</v>
      </c>
      <c r="AO62" t="s">
        <v>41</v>
      </c>
      <c r="AP62" t="s">
        <v>42</v>
      </c>
      <c r="AQ62" t="s">
        <v>43</v>
      </c>
    </row>
    <row r="63" spans="2:43" x14ac:dyDescent="0.3">
      <c r="AN63" t="s">
        <v>44</v>
      </c>
      <c r="AO63" t="s">
        <v>45</v>
      </c>
      <c r="AP63" t="s">
        <v>46</v>
      </c>
      <c r="AQ63" t="s">
        <v>47</v>
      </c>
    </row>
    <row r="64" spans="2:43" x14ac:dyDescent="0.3">
      <c r="AN64" t="s">
        <v>36</v>
      </c>
      <c r="AO64" t="s">
        <v>37</v>
      </c>
      <c r="AP64" t="s">
        <v>38</v>
      </c>
      <c r="AQ64" t="s">
        <v>39</v>
      </c>
    </row>
    <row r="65" spans="2:43" x14ac:dyDescent="0.3">
      <c r="AN65" t="s">
        <v>40</v>
      </c>
      <c r="AO65" t="s">
        <v>41</v>
      </c>
      <c r="AP65" t="s">
        <v>42</v>
      </c>
      <c r="AQ65" t="s">
        <v>43</v>
      </c>
    </row>
    <row r="66" spans="2:43" x14ac:dyDescent="0.3">
      <c r="AN66" t="s">
        <v>44</v>
      </c>
      <c r="AO66" t="s">
        <v>45</v>
      </c>
      <c r="AP66" t="s">
        <v>46</v>
      </c>
      <c r="AQ66" t="s">
        <v>47</v>
      </c>
    </row>
    <row r="67" spans="2:43" x14ac:dyDescent="0.3">
      <c r="B67" s="15"/>
      <c r="C67" s="15"/>
      <c r="I67" s="16"/>
      <c r="AN67" t="s">
        <v>48</v>
      </c>
      <c r="AO67" t="s">
        <v>49</v>
      </c>
      <c r="AP67" t="s">
        <v>50</v>
      </c>
      <c r="AQ67" t="s">
        <v>51</v>
      </c>
    </row>
    <row r="68" spans="2:43" x14ac:dyDescent="0.3">
      <c r="AN68" t="s">
        <v>68</v>
      </c>
      <c r="AO68" s="3"/>
      <c r="AP68" t="s">
        <v>69</v>
      </c>
      <c r="AQ68" s="3"/>
    </row>
    <row r="69" spans="2:43" x14ac:dyDescent="0.3">
      <c r="AN69" t="s">
        <v>70</v>
      </c>
      <c r="AO69" s="3"/>
      <c r="AP69" t="s">
        <v>71</v>
      </c>
      <c r="AQ69" s="3"/>
    </row>
    <row r="70" spans="2:43" x14ac:dyDescent="0.3">
      <c r="AN70" t="s">
        <v>72</v>
      </c>
      <c r="AO70" s="3"/>
      <c r="AP70" t="s">
        <v>73</v>
      </c>
      <c r="AQ70" s="3"/>
    </row>
    <row r="71" spans="2:43" x14ac:dyDescent="0.3">
      <c r="AN71" t="s">
        <v>74</v>
      </c>
      <c r="AO71" s="3"/>
      <c r="AP71" t="s">
        <v>75</v>
      </c>
      <c r="AQ71" s="3"/>
    </row>
    <row r="72" spans="2:43" x14ac:dyDescent="0.3">
      <c r="AN72" t="s">
        <v>74</v>
      </c>
      <c r="AO72" s="3"/>
      <c r="AP72" t="s">
        <v>75</v>
      </c>
      <c r="AQ72" s="3"/>
    </row>
    <row r="73" spans="2:43" x14ac:dyDescent="0.3">
      <c r="B73" s="15"/>
      <c r="C73" s="15"/>
      <c r="I73" s="16"/>
      <c r="AN73" t="s">
        <v>76</v>
      </c>
      <c r="AO73" s="3"/>
      <c r="AP73" t="s">
        <v>77</v>
      </c>
      <c r="AQ73" s="3"/>
    </row>
    <row r="74" spans="2:43" x14ac:dyDescent="0.3">
      <c r="AN74" t="s">
        <v>78</v>
      </c>
      <c r="AO74" s="3"/>
      <c r="AP74" t="s">
        <v>79</v>
      </c>
      <c r="AQ74" s="3"/>
    </row>
    <row r="75" spans="2:43" x14ac:dyDescent="0.3">
      <c r="AO75" s="3"/>
      <c r="AP75" t="s">
        <v>80</v>
      </c>
      <c r="AQ75" s="3"/>
    </row>
    <row r="76" spans="2:43" x14ac:dyDescent="0.3">
      <c r="AO76" s="3"/>
      <c r="AP76" t="s">
        <v>81</v>
      </c>
      <c r="AQ76" s="3"/>
    </row>
    <row r="77" spans="2:43" x14ac:dyDescent="0.3">
      <c r="AO77" s="3"/>
      <c r="AP77" t="s">
        <v>82</v>
      </c>
      <c r="AQ77" s="3"/>
    </row>
    <row r="78" spans="2:43" x14ac:dyDescent="0.3">
      <c r="M78" t="str">
        <f>VLOOKUP(I:I,Sheet2!A:B,2,0)</f>
        <v>Nepoznata</v>
      </c>
      <c r="AO78" s="3"/>
      <c r="AP78" t="s">
        <v>133</v>
      </c>
      <c r="AQ78" s="3"/>
    </row>
    <row r="79" spans="2:43" x14ac:dyDescent="0.3">
      <c r="M79" t="str">
        <f>VLOOKUP(I:I,Sheet2!A:B,2,0)</f>
        <v>Nepoznata</v>
      </c>
      <c r="AO79" s="3"/>
      <c r="AP79" t="s">
        <v>134</v>
      </c>
      <c r="AQ79" s="3"/>
    </row>
    <row r="80" spans="2:43" x14ac:dyDescent="0.3">
      <c r="M80" t="str">
        <f>VLOOKUP(I:I,Sheet2!A:B,2,0)</f>
        <v>Nepoznata</v>
      </c>
      <c r="AO80" s="3"/>
      <c r="AP80" t="s">
        <v>135</v>
      </c>
      <c r="AQ80" s="3"/>
    </row>
    <row r="81" spans="13:43" x14ac:dyDescent="0.3">
      <c r="M81" t="str">
        <f>VLOOKUP(I:I,Sheet2!A:B,2,0)</f>
        <v>Nepoznata</v>
      </c>
      <c r="AO81" s="3"/>
      <c r="AP81" t="s">
        <v>136</v>
      </c>
      <c r="AQ81" s="3"/>
    </row>
    <row r="82" spans="13:43" x14ac:dyDescent="0.3">
      <c r="M82" t="str">
        <f>VLOOKUP(I:I,Sheet2!A:B,2,0)</f>
        <v>Nepoznata</v>
      </c>
      <c r="AO82" s="3"/>
      <c r="AP82" t="s">
        <v>137</v>
      </c>
      <c r="AQ82" s="3"/>
    </row>
    <row r="83" spans="13:43" x14ac:dyDescent="0.3">
      <c r="M83" t="str">
        <f>VLOOKUP(I:I,Sheet2!A:B,2,0)</f>
        <v>Nepoznata</v>
      </c>
      <c r="AO83" s="3"/>
      <c r="AP83" t="s">
        <v>138</v>
      </c>
      <c r="AQ83" s="3"/>
    </row>
    <row r="84" spans="13:43" x14ac:dyDescent="0.3">
      <c r="M84" t="str">
        <f>VLOOKUP(I:I,Sheet2!A:B,2,0)</f>
        <v>Nepoznata</v>
      </c>
      <c r="AO84" s="3"/>
      <c r="AP84" t="s">
        <v>139</v>
      </c>
      <c r="AQ84" s="3"/>
    </row>
    <row r="85" spans="13:43" x14ac:dyDescent="0.3">
      <c r="M85" t="str">
        <f>VLOOKUP(I:I,Sheet2!A:B,2,0)</f>
        <v>Nepoznata</v>
      </c>
      <c r="AO85" s="3"/>
      <c r="AP85" t="s">
        <v>140</v>
      </c>
      <c r="AQ85" s="3"/>
    </row>
    <row r="86" spans="13:43" x14ac:dyDescent="0.3">
      <c r="M86" t="str">
        <f>VLOOKUP(I:I,Sheet2!A:B,2,0)</f>
        <v>Nepoznata</v>
      </c>
      <c r="AO86" s="3"/>
      <c r="AP86" t="s">
        <v>141</v>
      </c>
      <c r="AQ86" s="3"/>
    </row>
    <row r="87" spans="13:43" x14ac:dyDescent="0.3">
      <c r="M87" t="str">
        <f>VLOOKUP(I:I,Sheet2!A:B,2,0)</f>
        <v>Nepoznata</v>
      </c>
      <c r="AO87" s="3"/>
      <c r="AP87" t="s">
        <v>142</v>
      </c>
      <c r="AQ87" s="3"/>
    </row>
    <row r="88" spans="13:43" x14ac:dyDescent="0.3">
      <c r="M88" t="str">
        <f>VLOOKUP(I:I,Sheet2!A:B,2,0)</f>
        <v>Nepoznata</v>
      </c>
      <c r="AO88" s="3"/>
      <c r="AP88" t="s">
        <v>143</v>
      </c>
      <c r="AQ88" s="3"/>
    </row>
    <row r="89" spans="13:43" x14ac:dyDescent="0.3">
      <c r="M89" t="str">
        <f>VLOOKUP(I:I,Sheet2!A:B,2,0)</f>
        <v>Nepoznata</v>
      </c>
      <c r="AO89" s="3"/>
      <c r="AP89" t="s">
        <v>144</v>
      </c>
      <c r="AQ89" s="3"/>
    </row>
    <row r="90" spans="13:43" x14ac:dyDescent="0.3">
      <c r="M90" t="str">
        <f>VLOOKUP(I:I,Sheet2!A:B,2,0)</f>
        <v>Nepoznata</v>
      </c>
      <c r="AO90" s="3"/>
      <c r="AP90" t="s">
        <v>145</v>
      </c>
      <c r="AQ90" s="3"/>
    </row>
    <row r="91" spans="13:43" x14ac:dyDescent="0.3">
      <c r="M91" t="str">
        <f>VLOOKUP(I:I,Sheet2!A:B,2,0)</f>
        <v>Nepoznata</v>
      </c>
      <c r="AO91" s="3"/>
      <c r="AP91" t="s">
        <v>146</v>
      </c>
      <c r="AQ91" s="3"/>
    </row>
    <row r="92" spans="13:43" x14ac:dyDescent="0.3">
      <c r="M92" t="str">
        <f>VLOOKUP(I:I,Sheet2!A:B,2,0)</f>
        <v>Nepoznata</v>
      </c>
      <c r="AO92" s="3"/>
      <c r="AP92" t="s">
        <v>147</v>
      </c>
      <c r="AQ92" s="3"/>
    </row>
    <row r="93" spans="13:43" x14ac:dyDescent="0.3">
      <c r="M93" t="str">
        <f>VLOOKUP(I:I,Sheet2!A:B,2,0)</f>
        <v>Nepoznata</v>
      </c>
      <c r="AO93" s="3"/>
      <c r="AP93" t="s">
        <v>148</v>
      </c>
      <c r="AQ93" s="3"/>
    </row>
    <row r="94" spans="13:43" x14ac:dyDescent="0.3">
      <c r="M94" t="str">
        <f>VLOOKUP(I:I,Sheet2!A:B,2,0)</f>
        <v>Nepoznata</v>
      </c>
      <c r="AO94" s="3"/>
      <c r="AP94" t="s">
        <v>149</v>
      </c>
      <c r="AQ94" s="3"/>
    </row>
    <row r="95" spans="13:43" x14ac:dyDescent="0.3">
      <c r="M95" t="str">
        <f>VLOOKUP(I:I,Sheet2!A:B,2,0)</f>
        <v>Nepoznata</v>
      </c>
      <c r="AO95" s="3"/>
      <c r="AP95" t="s">
        <v>150</v>
      </c>
      <c r="AQ95" s="3"/>
    </row>
    <row r="96" spans="13:43" x14ac:dyDescent="0.3">
      <c r="M96" t="str">
        <f>VLOOKUP(I:I,Sheet2!A:B,2,0)</f>
        <v>Nepoznata</v>
      </c>
      <c r="AO96" s="3"/>
      <c r="AP96" t="s">
        <v>151</v>
      </c>
      <c r="AQ96" s="3"/>
    </row>
    <row r="97" spans="13:43" x14ac:dyDescent="0.3">
      <c r="M97" t="str">
        <f>VLOOKUP(I:I,Sheet2!A:B,2,0)</f>
        <v>Nepoznata</v>
      </c>
      <c r="AO97" s="3"/>
      <c r="AP97" t="s">
        <v>152</v>
      </c>
      <c r="AQ97" s="3"/>
    </row>
    <row r="98" spans="13:43" x14ac:dyDescent="0.3">
      <c r="M98" t="str">
        <f>VLOOKUP(I:I,Sheet2!A:B,2,0)</f>
        <v>Nepoznata</v>
      </c>
      <c r="AO98" s="3"/>
      <c r="AP98" t="s">
        <v>153</v>
      </c>
      <c r="AQ98" s="3"/>
    </row>
    <row r="99" spans="13:43" x14ac:dyDescent="0.3">
      <c r="M99" t="str">
        <f>VLOOKUP(I:I,Sheet2!A:B,2,0)</f>
        <v>Nepoznata</v>
      </c>
      <c r="AO99" s="3"/>
      <c r="AP99" t="s">
        <v>154</v>
      </c>
      <c r="AQ99" s="3"/>
    </row>
    <row r="100" spans="13:43" x14ac:dyDescent="0.3">
      <c r="M100" t="str">
        <f>VLOOKUP(I:I,Sheet2!A:B,2,0)</f>
        <v>Nepoznata</v>
      </c>
      <c r="AO100" s="3"/>
      <c r="AP100" t="s">
        <v>155</v>
      </c>
      <c r="AQ100" s="3"/>
    </row>
    <row r="101" spans="13:43" x14ac:dyDescent="0.3">
      <c r="M101" t="str">
        <f>VLOOKUP(I:I,Sheet2!A:B,2,0)</f>
        <v>Nepoznata</v>
      </c>
      <c r="AO101" s="3"/>
      <c r="AP101" s="8" t="s">
        <v>156</v>
      </c>
      <c r="AQ101" s="3"/>
    </row>
    <row r="102" spans="13:43" x14ac:dyDescent="0.3">
      <c r="M102" t="str">
        <f>VLOOKUP(I:I,Sheet2!A:B,2,0)</f>
        <v>Nepoznata</v>
      </c>
      <c r="AO102" s="3"/>
      <c r="AP102" t="s">
        <v>157</v>
      </c>
      <c r="AQ102" s="3"/>
    </row>
    <row r="103" spans="13:43" x14ac:dyDescent="0.3">
      <c r="M103" t="str">
        <f>VLOOKUP(I:I,Sheet2!A:B,2,0)</f>
        <v>Nepoznata</v>
      </c>
      <c r="AO103" s="3"/>
      <c r="AP103" t="s">
        <v>158</v>
      </c>
      <c r="AQ103" s="3"/>
    </row>
    <row r="104" spans="13:43" x14ac:dyDescent="0.3">
      <c r="M104" t="str">
        <f>VLOOKUP(I:I,Sheet2!A:B,2,0)</f>
        <v>Nepoznata</v>
      </c>
      <c r="AO104" s="3"/>
      <c r="AP104" t="s">
        <v>159</v>
      </c>
      <c r="AQ104" s="3"/>
    </row>
    <row r="105" spans="13:43" x14ac:dyDescent="0.3">
      <c r="M105" t="str">
        <f>VLOOKUP(I:I,Sheet2!A:B,2,0)</f>
        <v>Nepoznata</v>
      </c>
      <c r="AO105" s="3"/>
      <c r="AP105" t="s">
        <v>160</v>
      </c>
      <c r="AQ105" s="3"/>
    </row>
    <row r="106" spans="13:43" x14ac:dyDescent="0.3">
      <c r="M106" t="str">
        <f>VLOOKUP(I:I,Sheet2!A:B,2,0)</f>
        <v>Nepoznata</v>
      </c>
      <c r="AO106" s="3"/>
      <c r="AP106" t="s">
        <v>161</v>
      </c>
      <c r="AQ106" s="3"/>
    </row>
    <row r="107" spans="13:43" x14ac:dyDescent="0.3">
      <c r="M107" t="str">
        <f>VLOOKUP(I:I,Sheet2!A:B,2,0)</f>
        <v>Nepoznata</v>
      </c>
      <c r="AO107" s="3"/>
      <c r="AP107" t="s">
        <v>162</v>
      </c>
      <c r="AQ107" s="3"/>
    </row>
    <row r="108" spans="13:43" x14ac:dyDescent="0.3">
      <c r="M108" t="str">
        <f>VLOOKUP(I:I,Sheet2!A:B,2,0)</f>
        <v>Nepoznata</v>
      </c>
      <c r="AO108" s="3"/>
      <c r="AP108" t="s">
        <v>163</v>
      </c>
      <c r="AQ108" s="3"/>
    </row>
    <row r="109" spans="13:43" x14ac:dyDescent="0.3">
      <c r="M109" t="str">
        <f>VLOOKUP(I:I,Sheet2!A:B,2,0)</f>
        <v>Nepoznata</v>
      </c>
      <c r="AO109" s="3"/>
      <c r="AP109" t="s">
        <v>164</v>
      </c>
      <c r="AQ109" s="3"/>
    </row>
    <row r="110" spans="13:43" x14ac:dyDescent="0.3">
      <c r="M110" t="str">
        <f>VLOOKUP(I:I,Sheet2!A:B,2,0)</f>
        <v>Nepoznata</v>
      </c>
      <c r="AO110" s="3"/>
      <c r="AP110" t="s">
        <v>165</v>
      </c>
      <c r="AQ110" s="3"/>
    </row>
    <row r="111" spans="13:43" x14ac:dyDescent="0.3">
      <c r="M111" t="str">
        <f>VLOOKUP(I:I,Sheet2!A:B,2,0)</f>
        <v>Nepoznata</v>
      </c>
      <c r="AO111" s="3"/>
      <c r="AP111" t="s">
        <v>166</v>
      </c>
      <c r="AQ111" s="3"/>
    </row>
    <row r="112" spans="13:43" x14ac:dyDescent="0.3">
      <c r="M112" t="str">
        <f>VLOOKUP(I:I,Sheet2!A:B,2,0)</f>
        <v>Nepoznata</v>
      </c>
      <c r="AO112" s="3"/>
      <c r="AP112" t="s">
        <v>167</v>
      </c>
      <c r="AQ112" s="3"/>
    </row>
    <row r="113" spans="13:43" x14ac:dyDescent="0.3">
      <c r="M113" t="str">
        <f>VLOOKUP(I:I,Sheet2!A:B,2,0)</f>
        <v>Nepoznata</v>
      </c>
      <c r="AO113" s="3"/>
      <c r="AP113" t="s">
        <v>168</v>
      </c>
      <c r="AQ113" s="3"/>
    </row>
    <row r="114" spans="13:43" x14ac:dyDescent="0.3">
      <c r="M114" t="str">
        <f>VLOOKUP(I:I,Sheet2!A:B,2,0)</f>
        <v>Nepoznata</v>
      </c>
      <c r="AO114" s="3"/>
      <c r="AP114" t="s">
        <v>169</v>
      </c>
      <c r="AQ114" s="3"/>
    </row>
    <row r="115" spans="13:43" x14ac:dyDescent="0.3">
      <c r="M115" t="str">
        <f>VLOOKUP(I:I,Sheet2!A:B,2,0)</f>
        <v>Nepoznata</v>
      </c>
      <c r="AO115" s="3"/>
      <c r="AP115" t="s">
        <v>170</v>
      </c>
      <c r="AQ115" s="3"/>
    </row>
    <row r="116" spans="13:43" x14ac:dyDescent="0.3">
      <c r="M116" t="str">
        <f>VLOOKUP(I:I,Sheet2!A:B,2,0)</f>
        <v>Nepoznata</v>
      </c>
      <c r="AO116" s="3"/>
      <c r="AP116" t="s">
        <v>171</v>
      </c>
      <c r="AQ116" s="3"/>
    </row>
    <row r="117" spans="13:43" x14ac:dyDescent="0.3">
      <c r="M117" t="str">
        <f>VLOOKUP(I:I,Sheet2!A:B,2,0)</f>
        <v>Nepoznata</v>
      </c>
      <c r="AO117" s="3"/>
      <c r="AP117" t="s">
        <v>172</v>
      </c>
      <c r="AQ117" s="3"/>
    </row>
    <row r="118" spans="13:43" x14ac:dyDescent="0.3">
      <c r="M118" t="str">
        <f>VLOOKUP(I:I,Sheet2!A:B,2,0)</f>
        <v>Nepoznata</v>
      </c>
      <c r="AO118" s="3"/>
      <c r="AP118" t="s">
        <v>173</v>
      </c>
      <c r="AQ118" s="3"/>
    </row>
    <row r="119" spans="13:43" x14ac:dyDescent="0.3">
      <c r="M119" t="str">
        <f>VLOOKUP(I:I,Sheet2!A:B,2,0)</f>
        <v>Nepoznata</v>
      </c>
      <c r="AO119" s="3"/>
      <c r="AP119" t="s">
        <v>174</v>
      </c>
      <c r="AQ119" s="3"/>
    </row>
    <row r="120" spans="13:43" x14ac:dyDescent="0.3">
      <c r="M120" t="str">
        <f>VLOOKUP(I:I,Sheet2!A:B,2,0)</f>
        <v>Nepoznata</v>
      </c>
      <c r="AO120" s="3"/>
      <c r="AP120" t="s">
        <v>175</v>
      </c>
      <c r="AQ120" s="3"/>
    </row>
    <row r="121" spans="13:43" x14ac:dyDescent="0.3">
      <c r="M121" t="str">
        <f>VLOOKUP(I:I,Sheet2!A:B,2,0)</f>
        <v>Nepoznata</v>
      </c>
      <c r="AO121" s="3"/>
      <c r="AP121" t="s">
        <v>176</v>
      </c>
      <c r="AQ121" s="3"/>
    </row>
    <row r="122" spans="13:43" x14ac:dyDescent="0.3">
      <c r="M122" t="str">
        <f>VLOOKUP(I:I,Sheet2!A:B,2,0)</f>
        <v>Nepoznata</v>
      </c>
      <c r="AO122" s="3"/>
      <c r="AP122" t="s">
        <v>177</v>
      </c>
      <c r="AQ122" s="3"/>
    </row>
    <row r="123" spans="13:43" x14ac:dyDescent="0.3">
      <c r="M123" t="str">
        <f>VLOOKUP(I:I,Sheet2!A:B,2,0)</f>
        <v>Nepoznata</v>
      </c>
      <c r="AO123" s="3"/>
      <c r="AP123" t="s">
        <v>178</v>
      </c>
      <c r="AQ123" s="3"/>
    </row>
    <row r="124" spans="13:43" x14ac:dyDescent="0.3">
      <c r="M124" t="str">
        <f>VLOOKUP(I:I,Sheet2!A:B,2,0)</f>
        <v>Nepoznata</v>
      </c>
      <c r="AO124" s="3"/>
      <c r="AP124" t="s">
        <v>179</v>
      </c>
      <c r="AQ124" s="3"/>
    </row>
    <row r="125" spans="13:43" x14ac:dyDescent="0.3">
      <c r="M125" t="str">
        <f>VLOOKUP(I:I,Sheet2!A:B,2,0)</f>
        <v>Nepoznata</v>
      </c>
      <c r="AO125" s="3"/>
      <c r="AP125" t="s">
        <v>180</v>
      </c>
      <c r="AQ125" s="3"/>
    </row>
    <row r="126" spans="13:43" x14ac:dyDescent="0.3">
      <c r="M126" t="str">
        <f>VLOOKUP(I:I,Sheet2!A:B,2,0)</f>
        <v>Nepoznata</v>
      </c>
      <c r="AO126" s="3"/>
      <c r="AP126" t="s">
        <v>181</v>
      </c>
      <c r="AQ126" s="3"/>
    </row>
    <row r="127" spans="13:43" x14ac:dyDescent="0.3">
      <c r="M127" t="str">
        <f>VLOOKUP(I:I,Sheet2!A:B,2,0)</f>
        <v>Nepoznata</v>
      </c>
      <c r="AO127" s="3"/>
      <c r="AP127" t="s">
        <v>182</v>
      </c>
      <c r="AQ127" s="3"/>
    </row>
    <row r="128" spans="13:43" x14ac:dyDescent="0.3">
      <c r="M128" t="str">
        <f>VLOOKUP(I:I,Sheet2!A:B,2,0)</f>
        <v>Nepoznata</v>
      </c>
      <c r="AO128" s="3"/>
      <c r="AP128" t="s">
        <v>183</v>
      </c>
      <c r="AQ128" s="3"/>
    </row>
    <row r="129" spans="13:43" x14ac:dyDescent="0.3">
      <c r="M129" t="str">
        <f>VLOOKUP(I:I,Sheet2!A:B,2,0)</f>
        <v>Nepoznata</v>
      </c>
      <c r="AO129" s="3"/>
      <c r="AP129" t="s">
        <v>184</v>
      </c>
      <c r="AQ129" s="3"/>
    </row>
    <row r="130" spans="13:43" x14ac:dyDescent="0.3">
      <c r="M130" t="str">
        <f>VLOOKUP(I:I,Sheet2!A:B,2,0)</f>
        <v>Nepoznata</v>
      </c>
      <c r="AO130" s="3"/>
      <c r="AP130" t="s">
        <v>185</v>
      </c>
      <c r="AQ130" s="3"/>
    </row>
    <row r="131" spans="13:43" x14ac:dyDescent="0.3">
      <c r="M131" t="str">
        <f>VLOOKUP(I:I,Sheet2!A:B,2,0)</f>
        <v>Nepoznata</v>
      </c>
      <c r="AO131" s="3"/>
      <c r="AP131" t="s">
        <v>186</v>
      </c>
      <c r="AQ131" s="3"/>
    </row>
    <row r="132" spans="13:43" x14ac:dyDescent="0.3">
      <c r="M132" t="str">
        <f>VLOOKUP(I:I,Sheet2!A:B,2,0)</f>
        <v>Nepoznata</v>
      </c>
      <c r="AO132" s="3"/>
      <c r="AP132" t="s">
        <v>187</v>
      </c>
      <c r="AQ132" s="3"/>
    </row>
    <row r="133" spans="13:43" x14ac:dyDescent="0.3">
      <c r="M133" t="str">
        <f>VLOOKUP(I:I,Sheet2!A:B,2,0)</f>
        <v>Nepoznata</v>
      </c>
      <c r="AO133" s="3"/>
      <c r="AP133" t="s">
        <v>188</v>
      </c>
      <c r="AQ133" s="3"/>
    </row>
    <row r="134" spans="13:43" x14ac:dyDescent="0.3">
      <c r="M134" t="str">
        <f>VLOOKUP(I:I,Sheet2!A:B,2,0)</f>
        <v>Nepoznata</v>
      </c>
      <c r="AO134" s="3"/>
      <c r="AP134" t="s">
        <v>189</v>
      </c>
      <c r="AQ134" s="3"/>
    </row>
    <row r="135" spans="13:43" x14ac:dyDescent="0.3">
      <c r="M135" t="str">
        <f>VLOOKUP(I:I,Sheet2!A:B,2,0)</f>
        <v>Nepoznata</v>
      </c>
      <c r="AO135" s="3"/>
      <c r="AP135" t="s">
        <v>190</v>
      </c>
      <c r="AQ135" s="3"/>
    </row>
    <row r="136" spans="13:43" x14ac:dyDescent="0.3">
      <c r="M136" t="str">
        <f>VLOOKUP(I:I,Sheet2!A:B,2,0)</f>
        <v>Nepoznata</v>
      </c>
      <c r="AO136" s="3"/>
      <c r="AP136" t="s">
        <v>191</v>
      </c>
      <c r="AQ136" s="3"/>
    </row>
    <row r="137" spans="13:43" x14ac:dyDescent="0.3">
      <c r="M137" t="str">
        <f>VLOOKUP(I:I,Sheet2!A:B,2,0)</f>
        <v>Nepoznata</v>
      </c>
      <c r="AO137" s="3"/>
      <c r="AP137" t="s">
        <v>192</v>
      </c>
      <c r="AQ137" s="3"/>
    </row>
    <row r="138" spans="13:43" x14ac:dyDescent="0.3">
      <c r="M138" t="str">
        <f>VLOOKUP(I:I,Sheet2!A:B,2,0)</f>
        <v>Nepoznata</v>
      </c>
      <c r="AO138" s="3"/>
      <c r="AP138" t="s">
        <v>193</v>
      </c>
      <c r="AQ138" s="3"/>
    </row>
    <row r="139" spans="13:43" x14ac:dyDescent="0.3">
      <c r="M139" t="str">
        <f>VLOOKUP(I:I,Sheet2!A:B,2,0)</f>
        <v>Nepoznata</v>
      </c>
      <c r="AO139" s="3"/>
      <c r="AP139" t="s">
        <v>194</v>
      </c>
      <c r="AQ139" s="3"/>
    </row>
    <row r="140" spans="13:43" x14ac:dyDescent="0.3">
      <c r="M140" t="str">
        <f>VLOOKUP(I:I,Sheet2!A:B,2,0)</f>
        <v>Nepoznata</v>
      </c>
      <c r="AO140" s="3"/>
      <c r="AP140" t="s">
        <v>195</v>
      </c>
      <c r="AQ140" s="3"/>
    </row>
    <row r="141" spans="13:43" x14ac:dyDescent="0.3">
      <c r="M141" t="str">
        <f>VLOOKUP(I:I,Sheet2!A:B,2,0)</f>
        <v>Nepoznata</v>
      </c>
      <c r="AO141" s="3"/>
      <c r="AP141" t="s">
        <v>196</v>
      </c>
      <c r="AQ141" s="3"/>
    </row>
    <row r="142" spans="13:43" x14ac:dyDescent="0.3">
      <c r="M142" t="str">
        <f>VLOOKUP(I:I,Sheet2!A:B,2,0)</f>
        <v>Nepoznata</v>
      </c>
      <c r="AO142" s="3"/>
      <c r="AP142" t="s">
        <v>197</v>
      </c>
      <c r="AQ142" s="3"/>
    </row>
    <row r="143" spans="13:43" x14ac:dyDescent="0.3">
      <c r="M143" t="str">
        <f>VLOOKUP(I:I,Sheet2!A:B,2,0)</f>
        <v>Nepoznata</v>
      </c>
      <c r="AO143" s="3"/>
      <c r="AP143" t="s">
        <v>198</v>
      </c>
      <c r="AQ143" s="3"/>
    </row>
    <row r="144" spans="13:43" x14ac:dyDescent="0.3">
      <c r="M144" t="str">
        <f>VLOOKUP(I:I,Sheet2!A:B,2,0)</f>
        <v>Nepoznata</v>
      </c>
      <c r="AO144" s="3"/>
      <c r="AP144" t="s">
        <v>199</v>
      </c>
      <c r="AQ144" s="3"/>
    </row>
    <row r="145" spans="13:43" x14ac:dyDescent="0.3">
      <c r="M145" t="str">
        <f>VLOOKUP(I:I,Sheet2!A:B,2,0)</f>
        <v>Nepoznata</v>
      </c>
      <c r="AO145" s="3"/>
      <c r="AP145" t="s">
        <v>200</v>
      </c>
      <c r="AQ145" s="3"/>
    </row>
    <row r="146" spans="13:43" x14ac:dyDescent="0.3">
      <c r="M146" t="str">
        <f>VLOOKUP(I:I,Sheet2!A:B,2,0)</f>
        <v>Nepoznata</v>
      </c>
      <c r="AO146" s="3"/>
      <c r="AP146" t="s">
        <v>201</v>
      </c>
      <c r="AQ146" s="3"/>
    </row>
    <row r="147" spans="13:43" x14ac:dyDescent="0.3">
      <c r="M147" t="str">
        <f>VLOOKUP(I:I,Sheet2!A:B,2,0)</f>
        <v>Nepoznata</v>
      </c>
      <c r="AO147" s="3"/>
      <c r="AP147" t="s">
        <v>202</v>
      </c>
      <c r="AQ147" s="3"/>
    </row>
    <row r="148" spans="13:43" x14ac:dyDescent="0.3">
      <c r="M148" t="str">
        <f>VLOOKUP(I:I,Sheet2!A:B,2,0)</f>
        <v>Nepoznata</v>
      </c>
      <c r="AO148" s="3"/>
      <c r="AP148" t="s">
        <v>203</v>
      </c>
      <c r="AQ148" s="3"/>
    </row>
    <row r="149" spans="13:43" x14ac:dyDescent="0.3">
      <c r="M149" t="str">
        <f>VLOOKUP(I:I,Sheet2!A:B,2,0)</f>
        <v>Nepoznata</v>
      </c>
      <c r="AO149" s="3"/>
      <c r="AP149" t="s">
        <v>204</v>
      </c>
      <c r="AQ149" s="3"/>
    </row>
    <row r="150" spans="13:43" x14ac:dyDescent="0.3">
      <c r="M150" t="str">
        <f>VLOOKUP(I:I,Sheet2!A:B,2,0)</f>
        <v>Nepoznata</v>
      </c>
      <c r="AO150" s="3"/>
      <c r="AP150" t="s">
        <v>205</v>
      </c>
      <c r="AQ150" s="3"/>
    </row>
    <row r="151" spans="13:43" x14ac:dyDescent="0.3">
      <c r="M151" t="str">
        <f>VLOOKUP(I:I,Sheet2!A:B,2,0)</f>
        <v>Nepoznata</v>
      </c>
      <c r="AO151" s="3"/>
      <c r="AP151" t="s">
        <v>206</v>
      </c>
      <c r="AQ151" s="3"/>
    </row>
    <row r="152" spans="13:43" x14ac:dyDescent="0.3">
      <c r="M152" t="str">
        <f>VLOOKUP(I:I,Sheet2!A:B,2,0)</f>
        <v>Nepoznata</v>
      </c>
      <c r="AO152" s="3"/>
      <c r="AP152" t="s">
        <v>207</v>
      </c>
      <c r="AQ152" s="3"/>
    </row>
    <row r="153" spans="13:43" x14ac:dyDescent="0.3">
      <c r="M153" t="str">
        <f>VLOOKUP(I:I,Sheet2!A:B,2,0)</f>
        <v>Nepoznata</v>
      </c>
      <c r="AO153" s="3"/>
      <c r="AP153" t="s">
        <v>208</v>
      </c>
      <c r="AQ153" s="3"/>
    </row>
    <row r="154" spans="13:43" x14ac:dyDescent="0.3">
      <c r="M154" t="str">
        <f>VLOOKUP(I:I,Sheet2!A:B,2,0)</f>
        <v>Nepoznata</v>
      </c>
      <c r="AO154" s="3"/>
      <c r="AP154" t="s">
        <v>209</v>
      </c>
      <c r="AQ154" s="3"/>
    </row>
    <row r="155" spans="13:43" x14ac:dyDescent="0.3">
      <c r="M155" t="str">
        <f>VLOOKUP(I:I,Sheet2!A:B,2,0)</f>
        <v>Nepoznata</v>
      </c>
      <c r="AO155" s="3"/>
      <c r="AP155" t="s">
        <v>210</v>
      </c>
      <c r="AQ155" s="3"/>
    </row>
    <row r="156" spans="13:43" x14ac:dyDescent="0.3">
      <c r="M156" t="str">
        <f>VLOOKUP(I:I,Sheet2!A:B,2,0)</f>
        <v>Nepoznata</v>
      </c>
      <c r="AO156" s="3"/>
      <c r="AP156" t="s">
        <v>211</v>
      </c>
      <c r="AQ156" s="3"/>
    </row>
    <row r="157" spans="13:43" x14ac:dyDescent="0.3">
      <c r="M157" t="str">
        <f>VLOOKUP(I:I,Sheet2!A:B,2,0)</f>
        <v>Nepoznata</v>
      </c>
      <c r="AO157" s="3"/>
      <c r="AP157" t="s">
        <v>212</v>
      </c>
      <c r="AQ157" s="3"/>
    </row>
    <row r="158" spans="13:43" x14ac:dyDescent="0.3">
      <c r="M158" t="str">
        <f>VLOOKUP(I:I,Sheet2!A:B,2,0)</f>
        <v>Nepoznata</v>
      </c>
      <c r="AO158" s="3"/>
      <c r="AP158" t="s">
        <v>213</v>
      </c>
      <c r="AQ158" s="3"/>
    </row>
    <row r="159" spans="13:43" x14ac:dyDescent="0.3">
      <c r="M159" t="str">
        <f>VLOOKUP(I:I,Sheet2!A:B,2,0)</f>
        <v>Nepoznata</v>
      </c>
      <c r="AO159" s="3"/>
      <c r="AP159" t="s">
        <v>214</v>
      </c>
      <c r="AQ159" s="3"/>
    </row>
    <row r="160" spans="13:43" x14ac:dyDescent="0.3">
      <c r="M160" t="str">
        <f>VLOOKUP(I:I,Sheet2!A:B,2,0)</f>
        <v>Nepoznata</v>
      </c>
      <c r="AO160" s="3"/>
      <c r="AP160" t="s">
        <v>215</v>
      </c>
      <c r="AQ160" s="3"/>
    </row>
    <row r="161" spans="13:43" x14ac:dyDescent="0.3">
      <c r="M161" t="str">
        <f>VLOOKUP(I:I,Sheet2!A:B,2,0)</f>
        <v>Nepoznata</v>
      </c>
      <c r="AO161" s="3"/>
      <c r="AP161" t="s">
        <v>216</v>
      </c>
      <c r="AQ161" s="3"/>
    </row>
    <row r="162" spans="13:43" x14ac:dyDescent="0.3">
      <c r="M162" t="str">
        <f>VLOOKUP(I:I,Sheet2!A:B,2,0)</f>
        <v>Nepoznata</v>
      </c>
      <c r="AO162" s="3"/>
      <c r="AP162" t="s">
        <v>217</v>
      </c>
      <c r="AQ162" s="3"/>
    </row>
    <row r="163" spans="13:43" x14ac:dyDescent="0.3">
      <c r="M163" t="str">
        <f>VLOOKUP(I:I,Sheet2!A:B,2,0)</f>
        <v>Nepoznata</v>
      </c>
      <c r="AO163" s="3"/>
      <c r="AP163" t="s">
        <v>218</v>
      </c>
      <c r="AQ163" s="3"/>
    </row>
    <row r="164" spans="13:43" x14ac:dyDescent="0.3">
      <c r="M164" t="str">
        <f>VLOOKUP(I:I,Sheet2!A:B,2,0)</f>
        <v>Nepoznata</v>
      </c>
      <c r="AO164" s="3"/>
      <c r="AP164" t="s">
        <v>219</v>
      </c>
      <c r="AQ164" s="3"/>
    </row>
    <row r="165" spans="13:43" x14ac:dyDescent="0.3">
      <c r="M165" t="str">
        <f>VLOOKUP(I:I,Sheet2!A:B,2,0)</f>
        <v>Nepoznata</v>
      </c>
      <c r="AO165" s="3"/>
      <c r="AP165" t="s">
        <v>220</v>
      </c>
      <c r="AQ165" s="3"/>
    </row>
    <row r="166" spans="13:43" x14ac:dyDescent="0.3">
      <c r="M166" t="str">
        <f>VLOOKUP(I:I,Sheet2!A:B,2,0)</f>
        <v>Nepoznata</v>
      </c>
      <c r="AO166" s="3"/>
      <c r="AP166" t="s">
        <v>221</v>
      </c>
      <c r="AQ166" s="3"/>
    </row>
    <row r="167" spans="13:43" x14ac:dyDescent="0.3">
      <c r="M167" t="str">
        <f>VLOOKUP(I:I,Sheet2!A:B,2,0)</f>
        <v>Nepoznata</v>
      </c>
      <c r="AO167" s="3"/>
      <c r="AP167" t="s">
        <v>222</v>
      </c>
      <c r="AQ167" s="3"/>
    </row>
    <row r="168" spans="13:43" x14ac:dyDescent="0.3">
      <c r="M168" t="str">
        <f>VLOOKUP(I:I,Sheet2!A:B,2,0)</f>
        <v>Nepoznata</v>
      </c>
      <c r="AO168" s="3"/>
      <c r="AP168" t="s">
        <v>223</v>
      </c>
      <c r="AQ168" s="3"/>
    </row>
    <row r="169" spans="13:43" x14ac:dyDescent="0.3">
      <c r="M169" t="str">
        <f>VLOOKUP(I:I,Sheet2!A:B,2,0)</f>
        <v>Nepoznata</v>
      </c>
      <c r="AO169" s="3"/>
      <c r="AP169" t="s">
        <v>224</v>
      </c>
      <c r="AQ169" s="3"/>
    </row>
    <row r="170" spans="13:43" x14ac:dyDescent="0.3">
      <c r="M170" t="str">
        <f>VLOOKUP(I:I,Sheet2!A:B,2,0)</f>
        <v>Nepoznata</v>
      </c>
      <c r="AO170" s="3"/>
      <c r="AP170" t="s">
        <v>225</v>
      </c>
      <c r="AQ170" s="3"/>
    </row>
    <row r="171" spans="13:43" x14ac:dyDescent="0.3">
      <c r="M171" t="str">
        <f>VLOOKUP(I:I,Sheet2!A:B,2,0)</f>
        <v>Nepoznata</v>
      </c>
      <c r="AO171" s="3"/>
      <c r="AP171" t="s">
        <v>226</v>
      </c>
      <c r="AQ171" s="3"/>
    </row>
    <row r="172" spans="13:43" x14ac:dyDescent="0.3">
      <c r="M172" t="str">
        <f>VLOOKUP(I:I,Sheet2!A:B,2,0)</f>
        <v>Nepoznata</v>
      </c>
      <c r="AO172" s="3"/>
      <c r="AP172" t="s">
        <v>227</v>
      </c>
      <c r="AQ172" s="3"/>
    </row>
    <row r="173" spans="13:43" x14ac:dyDescent="0.3">
      <c r="M173" t="str">
        <f>VLOOKUP(I:I,Sheet2!A:B,2,0)</f>
        <v>Nepoznata</v>
      </c>
      <c r="AO173" s="3"/>
      <c r="AP173" t="s">
        <v>228</v>
      </c>
      <c r="AQ173" s="3"/>
    </row>
    <row r="174" spans="13:43" x14ac:dyDescent="0.3">
      <c r="M174" t="str">
        <f>VLOOKUP(I:I,Sheet2!A:B,2,0)</f>
        <v>Nepoznata</v>
      </c>
      <c r="AO174" s="3"/>
      <c r="AP174" t="s">
        <v>229</v>
      </c>
      <c r="AQ174" s="3"/>
    </row>
    <row r="175" spans="13:43" x14ac:dyDescent="0.3">
      <c r="M175" t="str">
        <f>VLOOKUP(I:I,Sheet2!A:B,2,0)</f>
        <v>Nepoznata</v>
      </c>
      <c r="AO175" s="3"/>
      <c r="AP175" t="s">
        <v>230</v>
      </c>
      <c r="AQ175" s="3"/>
    </row>
    <row r="176" spans="13:43" x14ac:dyDescent="0.3">
      <c r="M176" t="str">
        <f>VLOOKUP(I:I,Sheet2!A:B,2,0)</f>
        <v>Nepoznata</v>
      </c>
      <c r="AO176" s="3"/>
      <c r="AP176" t="s">
        <v>231</v>
      </c>
      <c r="AQ176" s="3"/>
    </row>
    <row r="177" spans="13:43" x14ac:dyDescent="0.3">
      <c r="M177" t="str">
        <f>VLOOKUP(I:I,Sheet2!A:B,2,0)</f>
        <v>Nepoznata</v>
      </c>
      <c r="AO177" s="3"/>
      <c r="AP177" t="s">
        <v>232</v>
      </c>
      <c r="AQ177" s="3"/>
    </row>
    <row r="178" spans="13:43" x14ac:dyDescent="0.3">
      <c r="M178" t="str">
        <f>VLOOKUP(I:I,Sheet2!A:B,2,0)</f>
        <v>Nepoznata</v>
      </c>
      <c r="AO178" s="3"/>
      <c r="AP178" t="s">
        <v>233</v>
      </c>
      <c r="AQ178" s="3"/>
    </row>
    <row r="179" spans="13:43" x14ac:dyDescent="0.3">
      <c r="M179" t="str">
        <f>VLOOKUP(I:I,Sheet2!A:B,2,0)</f>
        <v>Nepoznata</v>
      </c>
      <c r="AO179" s="3"/>
      <c r="AP179" t="s">
        <v>234</v>
      </c>
      <c r="AQ179" s="3"/>
    </row>
    <row r="180" spans="13:43" x14ac:dyDescent="0.3">
      <c r="M180" t="str">
        <f>VLOOKUP(I:I,Sheet2!A:B,2,0)</f>
        <v>Nepoznata</v>
      </c>
      <c r="AO180" s="3"/>
      <c r="AP180" t="s">
        <v>235</v>
      </c>
      <c r="AQ180" s="3"/>
    </row>
    <row r="181" spans="13:43" x14ac:dyDescent="0.3">
      <c r="M181" t="str">
        <f>VLOOKUP(I:I,Sheet2!A:B,2,0)</f>
        <v>Nepoznata</v>
      </c>
      <c r="AO181" s="3"/>
      <c r="AP181" t="s">
        <v>236</v>
      </c>
      <c r="AQ181" s="3"/>
    </row>
    <row r="182" spans="13:43" x14ac:dyDescent="0.3">
      <c r="M182" t="str">
        <f>VLOOKUP(I:I,Sheet2!A:B,2,0)</f>
        <v>Nepoznata</v>
      </c>
      <c r="AO182" s="3"/>
      <c r="AP182" t="s">
        <v>237</v>
      </c>
      <c r="AQ182" s="3"/>
    </row>
    <row r="183" spans="13:43" x14ac:dyDescent="0.3">
      <c r="M183" t="str">
        <f>VLOOKUP(I:I,Sheet2!A:B,2,0)</f>
        <v>Nepoznata</v>
      </c>
      <c r="AO183" s="3"/>
      <c r="AP183" t="s">
        <v>238</v>
      </c>
      <c r="AQ183" s="3"/>
    </row>
    <row r="184" spans="13:43" x14ac:dyDescent="0.3">
      <c r="M184" t="str">
        <f>VLOOKUP(I:I,Sheet2!A:B,2,0)</f>
        <v>Nepoznata</v>
      </c>
      <c r="AO184" s="3"/>
      <c r="AP184" t="s">
        <v>239</v>
      </c>
      <c r="AQ184" s="3"/>
    </row>
    <row r="185" spans="13:43" x14ac:dyDescent="0.3">
      <c r="M185" t="str">
        <f>VLOOKUP(I:I,Sheet2!A:B,2,0)</f>
        <v>Nepoznata</v>
      </c>
      <c r="AO185" s="3"/>
      <c r="AP185" t="s">
        <v>240</v>
      </c>
      <c r="AQ185" s="3"/>
    </row>
    <row r="186" spans="13:43" x14ac:dyDescent="0.3">
      <c r="M186" t="str">
        <f>VLOOKUP(I:I,Sheet2!A:B,2,0)</f>
        <v>Nepoznata</v>
      </c>
      <c r="AO186" s="3"/>
      <c r="AP186" t="s">
        <v>241</v>
      </c>
      <c r="AQ186" s="3"/>
    </row>
    <row r="187" spans="13:43" x14ac:dyDescent="0.3">
      <c r="M187" t="str">
        <f>VLOOKUP(I:I,Sheet2!A:B,2,0)</f>
        <v>Nepoznata</v>
      </c>
      <c r="AO187" s="3"/>
      <c r="AP187" t="s">
        <v>242</v>
      </c>
      <c r="AQ187" s="3"/>
    </row>
    <row r="188" spans="13:43" x14ac:dyDescent="0.3">
      <c r="M188" t="str">
        <f>VLOOKUP(I:I,Sheet2!A:B,2,0)</f>
        <v>Nepoznata</v>
      </c>
      <c r="AO188" s="3"/>
      <c r="AP188" t="s">
        <v>243</v>
      </c>
      <c r="AQ188" s="3"/>
    </row>
    <row r="189" spans="13:43" x14ac:dyDescent="0.3">
      <c r="M189" t="str">
        <f>VLOOKUP(I:I,Sheet2!A:B,2,0)</f>
        <v>Nepoznata</v>
      </c>
      <c r="AO189" s="3"/>
      <c r="AP189" t="s">
        <v>244</v>
      </c>
      <c r="AQ189" s="3"/>
    </row>
    <row r="190" spans="13:43" x14ac:dyDescent="0.3">
      <c r="M190" t="str">
        <f>VLOOKUP(I:I,Sheet2!A:B,2,0)</f>
        <v>Nepoznata</v>
      </c>
      <c r="AO190" s="3"/>
      <c r="AP190" t="s">
        <v>245</v>
      </c>
      <c r="AQ190" s="3"/>
    </row>
    <row r="191" spans="13:43" x14ac:dyDescent="0.3">
      <c r="M191" t="str">
        <f>VLOOKUP(I:I,Sheet2!A:B,2,0)</f>
        <v>Nepoznata</v>
      </c>
      <c r="AO191" s="3"/>
      <c r="AP191" t="s">
        <v>246</v>
      </c>
      <c r="AQ191" s="3"/>
    </row>
    <row r="192" spans="13:43" x14ac:dyDescent="0.3">
      <c r="M192" t="str">
        <f>VLOOKUP(I:I,Sheet2!A:B,2,0)</f>
        <v>Nepoznata</v>
      </c>
      <c r="AO192" s="3"/>
      <c r="AP192" s="9" t="s">
        <v>247</v>
      </c>
      <c r="AQ192" s="3"/>
    </row>
    <row r="193" spans="13:43" x14ac:dyDescent="0.3">
      <c r="M193" t="str">
        <f>VLOOKUP(I:I,Sheet2!A:B,2,0)</f>
        <v>Nepoznata</v>
      </c>
      <c r="AO193" s="3"/>
      <c r="AP193" t="s">
        <v>248</v>
      </c>
      <c r="AQ193" s="3"/>
    </row>
    <row r="194" spans="13:43" x14ac:dyDescent="0.3">
      <c r="M194" t="str">
        <f>VLOOKUP(I:I,Sheet2!A:B,2,0)</f>
        <v>Nepoznata</v>
      </c>
      <c r="AO194" s="3"/>
      <c r="AP194" t="s">
        <v>249</v>
      </c>
      <c r="AQ194" s="3"/>
    </row>
    <row r="195" spans="13:43" x14ac:dyDescent="0.3">
      <c r="M195" t="str">
        <f>VLOOKUP(I:I,Sheet2!A:B,2,0)</f>
        <v>Nepoznata</v>
      </c>
      <c r="AO195" s="3"/>
      <c r="AP195" t="s">
        <v>250</v>
      </c>
      <c r="AQ195" s="3"/>
    </row>
    <row r="196" spans="13:43" x14ac:dyDescent="0.3">
      <c r="M196" t="str">
        <f>VLOOKUP(I:I,Sheet2!A:B,2,0)</f>
        <v>Nepoznata</v>
      </c>
      <c r="AO196" s="3"/>
      <c r="AP196" t="s">
        <v>251</v>
      </c>
      <c r="AQ196" s="3"/>
    </row>
    <row r="197" spans="13:43" x14ac:dyDescent="0.3">
      <c r="M197" t="str">
        <f>VLOOKUP(I:I,Sheet2!A:B,2,0)</f>
        <v>Nepoznata</v>
      </c>
      <c r="AO197" s="3"/>
      <c r="AP197" t="s">
        <v>252</v>
      </c>
      <c r="AQ197" s="3"/>
    </row>
    <row r="198" spans="13:43" x14ac:dyDescent="0.3">
      <c r="M198" t="str">
        <f>VLOOKUP(I:I,Sheet2!A:B,2,0)</f>
        <v>Nepoznata</v>
      </c>
      <c r="AO198" s="3"/>
      <c r="AP198" t="s">
        <v>253</v>
      </c>
      <c r="AQ198" s="3"/>
    </row>
    <row r="199" spans="13:43" x14ac:dyDescent="0.3">
      <c r="M199" t="str">
        <f>VLOOKUP(I:I,Sheet2!A:B,2,0)</f>
        <v>Nepoznata</v>
      </c>
      <c r="AO199" s="3"/>
      <c r="AP199" t="s">
        <v>254</v>
      </c>
      <c r="AQ199" s="3"/>
    </row>
    <row r="200" spans="13:43" x14ac:dyDescent="0.3">
      <c r="M200" t="str">
        <f>VLOOKUP(I:I,Sheet2!A:B,2,0)</f>
        <v>Nepoznata</v>
      </c>
      <c r="AO200" s="3"/>
      <c r="AP200" t="s">
        <v>255</v>
      </c>
      <c r="AQ200" s="3"/>
    </row>
    <row r="201" spans="13:43" x14ac:dyDescent="0.3">
      <c r="M201" t="str">
        <f>VLOOKUP(I:I,Sheet2!A:B,2,0)</f>
        <v>Nepoznata</v>
      </c>
      <c r="AO201" s="3"/>
      <c r="AP201" t="s">
        <v>256</v>
      </c>
      <c r="AQ201" s="3"/>
    </row>
    <row r="202" spans="13:43" x14ac:dyDescent="0.3">
      <c r="M202" t="str">
        <f>VLOOKUP(I:I,Sheet2!A:B,2,0)</f>
        <v>Nepoznata</v>
      </c>
      <c r="AO202" s="3"/>
      <c r="AP202" t="s">
        <v>257</v>
      </c>
      <c r="AQ202" s="3"/>
    </row>
    <row r="203" spans="13:43" x14ac:dyDescent="0.3">
      <c r="M203" t="str">
        <f>VLOOKUP(I:I,Sheet2!A:B,2,0)</f>
        <v>Nepoznata</v>
      </c>
      <c r="AO203" s="3"/>
      <c r="AP203" t="s">
        <v>258</v>
      </c>
      <c r="AQ203" s="3"/>
    </row>
    <row r="204" spans="13:43" x14ac:dyDescent="0.3">
      <c r="M204" t="str">
        <f>VLOOKUP(I:I,Sheet2!A:B,2,0)</f>
        <v>Nepoznata</v>
      </c>
      <c r="AO204" s="3"/>
      <c r="AP204" t="s">
        <v>259</v>
      </c>
      <c r="AQ204" s="3"/>
    </row>
    <row r="205" spans="13:43" x14ac:dyDescent="0.3">
      <c r="M205" t="str">
        <f>VLOOKUP(I:I,Sheet2!A:B,2,0)</f>
        <v>Nepoznata</v>
      </c>
      <c r="AO205" s="3"/>
      <c r="AP205" t="s">
        <v>260</v>
      </c>
      <c r="AQ205" s="3"/>
    </row>
    <row r="206" spans="13:43" x14ac:dyDescent="0.3">
      <c r="M206" t="str">
        <f>VLOOKUP(I:I,Sheet2!A:B,2,0)</f>
        <v>Nepoznata</v>
      </c>
      <c r="AO206" s="3"/>
      <c r="AP206" t="s">
        <v>261</v>
      </c>
      <c r="AQ206" s="3"/>
    </row>
    <row r="207" spans="13:43" x14ac:dyDescent="0.3">
      <c r="M207" t="str">
        <f>VLOOKUP(I:I,Sheet2!A:B,2,0)</f>
        <v>Nepoznata</v>
      </c>
      <c r="AO207" s="3"/>
      <c r="AP207" t="s">
        <v>262</v>
      </c>
      <c r="AQ207" s="3"/>
    </row>
    <row r="208" spans="13:43" x14ac:dyDescent="0.3">
      <c r="M208" t="str">
        <f>VLOOKUP(I:I,Sheet2!A:B,2,0)</f>
        <v>Nepoznata</v>
      </c>
      <c r="AO208" s="3"/>
      <c r="AP208" t="s">
        <v>263</v>
      </c>
      <c r="AQ208" s="3"/>
    </row>
    <row r="209" spans="13:43" x14ac:dyDescent="0.3">
      <c r="M209" t="str">
        <f>VLOOKUP(I:I,Sheet2!A:B,2,0)</f>
        <v>Nepoznata</v>
      </c>
      <c r="AO209" s="3"/>
      <c r="AP209" t="s">
        <v>264</v>
      </c>
      <c r="AQ209" s="3"/>
    </row>
    <row r="210" spans="13:43" x14ac:dyDescent="0.3">
      <c r="M210" t="str">
        <f>VLOOKUP(I:I,Sheet2!A:B,2,0)</f>
        <v>Nepoznata</v>
      </c>
      <c r="AO210" s="3"/>
      <c r="AP210" t="s">
        <v>265</v>
      </c>
      <c r="AQ210" s="3"/>
    </row>
    <row r="211" spans="13:43" x14ac:dyDescent="0.3">
      <c r="M211" t="str">
        <f>VLOOKUP(I:I,Sheet2!A:B,2,0)</f>
        <v>Nepoznata</v>
      </c>
      <c r="AO211" s="3"/>
      <c r="AP211" t="s">
        <v>266</v>
      </c>
      <c r="AQ211" s="3"/>
    </row>
    <row r="212" spans="13:43" x14ac:dyDescent="0.3">
      <c r="M212" t="str">
        <f>VLOOKUP(I:I,Sheet2!A:B,2,0)</f>
        <v>Nepoznata</v>
      </c>
      <c r="AO212" s="3"/>
      <c r="AP212" t="s">
        <v>267</v>
      </c>
      <c r="AQ212" s="3"/>
    </row>
    <row r="213" spans="13:43" x14ac:dyDescent="0.3">
      <c r="M213" t="str">
        <f>VLOOKUP(I:I,Sheet2!A:B,2,0)</f>
        <v>Nepoznata</v>
      </c>
      <c r="AO213" s="3"/>
      <c r="AP213" t="s">
        <v>268</v>
      </c>
      <c r="AQ213" s="3"/>
    </row>
    <row r="214" spans="13:43" x14ac:dyDescent="0.3">
      <c r="M214" t="str">
        <f>VLOOKUP(I:I,Sheet2!A:B,2,0)</f>
        <v>Nepoznata</v>
      </c>
      <c r="AO214" s="3"/>
      <c r="AP214" t="s">
        <v>269</v>
      </c>
      <c r="AQ214" s="3"/>
    </row>
    <row r="215" spans="13:43" x14ac:dyDescent="0.3">
      <c r="M215" t="str">
        <f>VLOOKUP(I:I,Sheet2!A:B,2,0)</f>
        <v>Nepoznata</v>
      </c>
      <c r="AO215" s="3"/>
      <c r="AP215" t="s">
        <v>270</v>
      </c>
      <c r="AQ215" s="3"/>
    </row>
    <row r="216" spans="13:43" x14ac:dyDescent="0.3">
      <c r="M216" t="str">
        <f>VLOOKUP(I:I,Sheet2!A:B,2,0)</f>
        <v>Nepoznata</v>
      </c>
      <c r="AO216" s="3"/>
      <c r="AP216" t="s">
        <v>271</v>
      </c>
      <c r="AQ216" s="3"/>
    </row>
    <row r="217" spans="13:43" x14ac:dyDescent="0.3">
      <c r="M217" t="str">
        <f>VLOOKUP(I:I,Sheet2!A:B,2,0)</f>
        <v>Nepoznata</v>
      </c>
      <c r="AO217" s="3"/>
      <c r="AP217" t="s">
        <v>272</v>
      </c>
      <c r="AQ217" s="3"/>
    </row>
    <row r="218" spans="13:43" x14ac:dyDescent="0.3">
      <c r="M218" t="str">
        <f>VLOOKUP(I:I,Sheet2!A:B,2,0)</f>
        <v>Nepoznata</v>
      </c>
      <c r="AO218" s="3"/>
      <c r="AP218" t="s">
        <v>273</v>
      </c>
      <c r="AQ218" s="3"/>
    </row>
    <row r="219" spans="13:43" x14ac:dyDescent="0.3">
      <c r="M219" t="str">
        <f>VLOOKUP(I:I,Sheet2!A:B,2,0)</f>
        <v>Nepoznata</v>
      </c>
      <c r="AO219" s="3"/>
      <c r="AP219" t="s">
        <v>274</v>
      </c>
      <c r="AQ219" s="3"/>
    </row>
    <row r="220" spans="13:43" x14ac:dyDescent="0.3">
      <c r="M220" t="str">
        <f>VLOOKUP(I:I,Sheet2!A:B,2,0)</f>
        <v>Nepoznata</v>
      </c>
      <c r="AO220" s="3"/>
      <c r="AP220" t="s">
        <v>275</v>
      </c>
      <c r="AQ220" s="3"/>
    </row>
    <row r="221" spans="13:43" x14ac:dyDescent="0.3">
      <c r="M221" t="str">
        <f>VLOOKUP(I:I,Sheet2!A:B,2,0)</f>
        <v>Nepoznata</v>
      </c>
      <c r="AO221" s="3"/>
      <c r="AP221" t="s">
        <v>276</v>
      </c>
      <c r="AQ221" s="3"/>
    </row>
    <row r="222" spans="13:43" x14ac:dyDescent="0.3">
      <c r="M222" t="str">
        <f>VLOOKUP(I:I,Sheet2!A:B,2,0)</f>
        <v>Nepoznata</v>
      </c>
      <c r="AO222" s="3"/>
      <c r="AP222" t="s">
        <v>277</v>
      </c>
      <c r="AQ222" s="3"/>
    </row>
    <row r="223" spans="13:43" x14ac:dyDescent="0.3">
      <c r="M223" t="str">
        <f>VLOOKUP(I:I,Sheet2!A:B,2,0)</f>
        <v>Nepoznata</v>
      </c>
      <c r="AO223" s="3"/>
      <c r="AP223" t="s">
        <v>278</v>
      </c>
      <c r="AQ223" s="3"/>
    </row>
    <row r="224" spans="13:43" x14ac:dyDescent="0.3">
      <c r="M224" t="str">
        <f>VLOOKUP(I:I,Sheet2!A:B,2,0)</f>
        <v>Nepoznata</v>
      </c>
      <c r="AO224" s="3"/>
      <c r="AP224" t="s">
        <v>279</v>
      </c>
      <c r="AQ224" s="3"/>
    </row>
    <row r="225" spans="13:43" x14ac:dyDescent="0.3">
      <c r="M225" t="str">
        <f>VLOOKUP(I:I,Sheet2!A:B,2,0)</f>
        <v>Nepoznata</v>
      </c>
      <c r="AO225" s="3"/>
      <c r="AP225" t="s">
        <v>280</v>
      </c>
      <c r="AQ225" s="3"/>
    </row>
    <row r="226" spans="13:43" x14ac:dyDescent="0.3">
      <c r="M226" t="str">
        <f>VLOOKUP(I:I,Sheet2!A:B,2,0)</f>
        <v>Nepoznata</v>
      </c>
      <c r="AO226" s="3"/>
      <c r="AP226" t="s">
        <v>281</v>
      </c>
      <c r="AQ226" s="3"/>
    </row>
    <row r="227" spans="13:43" x14ac:dyDescent="0.3">
      <c r="M227" t="str">
        <f>VLOOKUP(I:I,Sheet2!A:B,2,0)</f>
        <v>Nepoznata</v>
      </c>
      <c r="AO227" s="3"/>
      <c r="AP227" t="s">
        <v>282</v>
      </c>
      <c r="AQ227" s="3"/>
    </row>
    <row r="228" spans="13:43" x14ac:dyDescent="0.3">
      <c r="M228" t="str">
        <f>VLOOKUP(I:I,Sheet2!A:B,2,0)</f>
        <v>Nepoznata</v>
      </c>
      <c r="AO228" s="3"/>
      <c r="AP228" t="s">
        <v>283</v>
      </c>
      <c r="AQ228" s="3"/>
    </row>
    <row r="229" spans="13:43" x14ac:dyDescent="0.3">
      <c r="M229" t="str">
        <f>VLOOKUP(I:I,Sheet2!A:B,2,0)</f>
        <v>Nepoznata</v>
      </c>
      <c r="AO229" s="3"/>
      <c r="AP229" t="s">
        <v>284</v>
      </c>
      <c r="AQ229" s="3"/>
    </row>
    <row r="230" spans="13:43" x14ac:dyDescent="0.3">
      <c r="M230" t="str">
        <f>VLOOKUP(I:I,Sheet2!A:B,2,0)</f>
        <v>Nepoznata</v>
      </c>
      <c r="AO230" s="3"/>
      <c r="AP230" t="s">
        <v>285</v>
      </c>
      <c r="AQ230" s="3"/>
    </row>
    <row r="231" spans="13:43" x14ac:dyDescent="0.3">
      <c r="M231" t="str">
        <f>VLOOKUP(I:I,Sheet2!A:B,2,0)</f>
        <v>Nepoznata</v>
      </c>
      <c r="AO231" s="3"/>
      <c r="AP231" t="s">
        <v>286</v>
      </c>
      <c r="AQ231" s="3"/>
    </row>
    <row r="232" spans="13:43" x14ac:dyDescent="0.3">
      <c r="M232" t="str">
        <f>VLOOKUP(I:I,Sheet2!A:B,2,0)</f>
        <v>Nepoznata</v>
      </c>
      <c r="AO232" s="3"/>
      <c r="AP232" t="s">
        <v>287</v>
      </c>
      <c r="AQ232" s="3"/>
    </row>
    <row r="233" spans="13:43" x14ac:dyDescent="0.3">
      <c r="M233" t="str">
        <f>VLOOKUP(I:I,Sheet2!A:B,2,0)</f>
        <v>Nepoznata</v>
      </c>
      <c r="AO233" s="3"/>
      <c r="AP233" t="s">
        <v>288</v>
      </c>
      <c r="AQ233" s="3"/>
    </row>
    <row r="234" spans="13:43" x14ac:dyDescent="0.3">
      <c r="M234" t="str">
        <f>VLOOKUP(I:I,Sheet2!A:B,2,0)</f>
        <v>Nepoznata</v>
      </c>
      <c r="AO234" s="3"/>
      <c r="AP234" t="s">
        <v>289</v>
      </c>
      <c r="AQ234" s="3"/>
    </row>
    <row r="235" spans="13:43" x14ac:dyDescent="0.3">
      <c r="M235" t="str">
        <f>VLOOKUP(I:I,Sheet2!A:B,2,0)</f>
        <v>Nepoznata</v>
      </c>
      <c r="AO235" s="3"/>
      <c r="AP235" t="s">
        <v>290</v>
      </c>
      <c r="AQ235" s="3"/>
    </row>
    <row r="236" spans="13:43" x14ac:dyDescent="0.3">
      <c r="M236" t="str">
        <f>VLOOKUP(I:I,Sheet2!A:B,2,0)</f>
        <v>Nepoznata</v>
      </c>
      <c r="AO236" s="3"/>
      <c r="AP236" t="s">
        <v>291</v>
      </c>
      <c r="AQ236" s="3"/>
    </row>
    <row r="237" spans="13:43" x14ac:dyDescent="0.3">
      <c r="M237" t="str">
        <f>VLOOKUP(I:I,Sheet2!A:B,2,0)</f>
        <v>Nepoznata</v>
      </c>
      <c r="AO237" s="3"/>
      <c r="AP237" t="s">
        <v>292</v>
      </c>
      <c r="AQ237" s="3"/>
    </row>
    <row r="238" spans="13:43" x14ac:dyDescent="0.3">
      <c r="M238" t="str">
        <f>VLOOKUP(I:I,Sheet2!A:B,2,0)</f>
        <v>Nepoznata</v>
      </c>
      <c r="AO238" s="3"/>
      <c r="AP238" t="s">
        <v>293</v>
      </c>
      <c r="AQ238" s="3"/>
    </row>
    <row r="239" spans="13:43" x14ac:dyDescent="0.3">
      <c r="M239" t="str">
        <f>VLOOKUP(I:I,Sheet2!A:B,2,0)</f>
        <v>Nepoznata</v>
      </c>
      <c r="AO239" s="3"/>
      <c r="AP239" t="s">
        <v>294</v>
      </c>
      <c r="AQ239" s="3"/>
    </row>
    <row r="240" spans="13:43" x14ac:dyDescent="0.3">
      <c r="M240" t="str">
        <f>VLOOKUP(I:I,Sheet2!A:B,2,0)</f>
        <v>Nepoznata</v>
      </c>
      <c r="AO240" s="3"/>
      <c r="AP240" t="s">
        <v>295</v>
      </c>
      <c r="AQ240" s="3"/>
    </row>
    <row r="241" spans="13:43" x14ac:dyDescent="0.3">
      <c r="M241" t="str">
        <f>VLOOKUP(I:I,Sheet2!A:B,2,0)</f>
        <v>Nepoznata</v>
      </c>
      <c r="AO241" s="3"/>
      <c r="AP241" t="s">
        <v>296</v>
      </c>
      <c r="AQ241" s="3"/>
    </row>
    <row r="242" spans="13:43" x14ac:dyDescent="0.3">
      <c r="M242" t="str">
        <f>VLOOKUP(I:I,Sheet2!A:B,2,0)</f>
        <v>Nepoznata</v>
      </c>
      <c r="AO242" s="3"/>
      <c r="AP242" t="s">
        <v>297</v>
      </c>
      <c r="AQ242" s="3"/>
    </row>
    <row r="243" spans="13:43" x14ac:dyDescent="0.3">
      <c r="M243" t="str">
        <f>VLOOKUP(I:I,Sheet2!A:B,2,0)</f>
        <v>Nepoznata</v>
      </c>
      <c r="AO243" s="3"/>
      <c r="AP243" t="s">
        <v>298</v>
      </c>
      <c r="AQ243" s="3"/>
    </row>
    <row r="244" spans="13:43" x14ac:dyDescent="0.3">
      <c r="M244" t="str">
        <f>VLOOKUP(I:I,Sheet2!A:B,2,0)</f>
        <v>Nepoznata</v>
      </c>
      <c r="AO244" s="3"/>
      <c r="AP244" t="s">
        <v>299</v>
      </c>
      <c r="AQ244" s="3"/>
    </row>
    <row r="245" spans="13:43" x14ac:dyDescent="0.3">
      <c r="M245" t="str">
        <f>VLOOKUP(I:I,Sheet2!A:B,2,0)</f>
        <v>Nepoznata</v>
      </c>
      <c r="AO245" s="3"/>
      <c r="AP245" t="s">
        <v>300</v>
      </c>
      <c r="AQ245" s="3"/>
    </row>
    <row r="246" spans="13:43" x14ac:dyDescent="0.3">
      <c r="M246" t="str">
        <f>VLOOKUP(I:I,Sheet2!A:B,2,0)</f>
        <v>Nepoznata</v>
      </c>
      <c r="AO246" s="3"/>
      <c r="AP246" t="s">
        <v>301</v>
      </c>
      <c r="AQ246" s="3"/>
    </row>
    <row r="247" spans="13:43" x14ac:dyDescent="0.3">
      <c r="M247" t="str">
        <f>VLOOKUP(I:I,Sheet2!A:B,2,0)</f>
        <v>Nepoznata</v>
      </c>
      <c r="AO247" s="3"/>
      <c r="AP247" t="s">
        <v>302</v>
      </c>
      <c r="AQ247" s="3"/>
    </row>
    <row r="248" spans="13:43" x14ac:dyDescent="0.3">
      <c r="M248" t="str">
        <f>VLOOKUP(I:I,Sheet2!A:B,2,0)</f>
        <v>Nepoznata</v>
      </c>
      <c r="AO248" s="3"/>
      <c r="AP248" t="s">
        <v>303</v>
      </c>
      <c r="AQ248" s="3"/>
    </row>
    <row r="249" spans="13:43" x14ac:dyDescent="0.3">
      <c r="M249" t="str">
        <f>VLOOKUP(I:I,Sheet2!A:B,2,0)</f>
        <v>Nepoznata</v>
      </c>
      <c r="AO249" s="3"/>
      <c r="AP249" t="s">
        <v>304</v>
      </c>
      <c r="AQ249" s="3"/>
    </row>
    <row r="250" spans="13:43" x14ac:dyDescent="0.3">
      <c r="M250" t="str">
        <f>VLOOKUP(I:I,Sheet2!A:B,2,0)</f>
        <v>Nepoznata</v>
      </c>
      <c r="AO250" s="3"/>
      <c r="AP250" t="s">
        <v>305</v>
      </c>
      <c r="AQ250" s="3"/>
    </row>
    <row r="251" spans="13:43" x14ac:dyDescent="0.3">
      <c r="M251" t="str">
        <f>VLOOKUP(I:I,Sheet2!A:B,2,0)</f>
        <v>Nepoznata</v>
      </c>
      <c r="AO251" s="3"/>
      <c r="AP251" t="s">
        <v>306</v>
      </c>
      <c r="AQ251" s="3"/>
    </row>
    <row r="252" spans="13:43" x14ac:dyDescent="0.3">
      <c r="M252" t="str">
        <f>VLOOKUP(I:I,Sheet2!A:B,2,0)</f>
        <v>Nepoznata</v>
      </c>
      <c r="AO252" s="3"/>
      <c r="AP252" t="s">
        <v>307</v>
      </c>
      <c r="AQ252" s="3"/>
    </row>
    <row r="253" spans="13:43" x14ac:dyDescent="0.3">
      <c r="M253" t="str">
        <f>VLOOKUP(I:I,Sheet2!A:B,2,0)</f>
        <v>Nepoznata</v>
      </c>
      <c r="AO253" s="3"/>
      <c r="AP253" t="s">
        <v>308</v>
      </c>
      <c r="AQ253" s="3"/>
    </row>
    <row r="254" spans="13:43" x14ac:dyDescent="0.3">
      <c r="M254" t="str">
        <f>VLOOKUP(I:I,Sheet2!A:B,2,0)</f>
        <v>Nepoznata</v>
      </c>
      <c r="AO254" s="3"/>
      <c r="AP254" t="s">
        <v>309</v>
      </c>
      <c r="AQ254" s="3"/>
    </row>
    <row r="255" spans="13:43" x14ac:dyDescent="0.3">
      <c r="M255" t="str">
        <f>VLOOKUP(I:I,Sheet2!A:B,2,0)</f>
        <v>Nepoznata</v>
      </c>
      <c r="AO255" s="3"/>
      <c r="AP255" t="s">
        <v>310</v>
      </c>
      <c r="AQ255" s="3"/>
    </row>
    <row r="256" spans="13:43" x14ac:dyDescent="0.3">
      <c r="M256" t="str">
        <f>VLOOKUP(I:I,Sheet2!A:B,2,0)</f>
        <v>Nepoznata</v>
      </c>
      <c r="AO256" s="3"/>
      <c r="AP256" t="s">
        <v>311</v>
      </c>
      <c r="AQ256" s="3"/>
    </row>
    <row r="257" spans="13:43" x14ac:dyDescent="0.3">
      <c r="M257" t="str">
        <f>VLOOKUP(I:I,Sheet2!A:B,2,0)</f>
        <v>Nepoznata</v>
      </c>
      <c r="AO257" s="3"/>
      <c r="AP257" t="s">
        <v>312</v>
      </c>
      <c r="AQ257" s="3"/>
    </row>
    <row r="258" spans="13:43" x14ac:dyDescent="0.3">
      <c r="M258" t="str">
        <f>VLOOKUP(I:I,Sheet2!A:B,2,0)</f>
        <v>Nepoznata</v>
      </c>
      <c r="AO258" s="3"/>
      <c r="AP258" t="s">
        <v>313</v>
      </c>
      <c r="AQ258" s="3"/>
    </row>
    <row r="259" spans="13:43" x14ac:dyDescent="0.3">
      <c r="M259" t="str">
        <f>VLOOKUP(I:I,Sheet2!A:B,2,0)</f>
        <v>Nepoznata</v>
      </c>
      <c r="AO259" s="3"/>
      <c r="AP259" t="s">
        <v>314</v>
      </c>
      <c r="AQ259" s="3"/>
    </row>
    <row r="260" spans="13:43" x14ac:dyDescent="0.3">
      <c r="M260" t="str">
        <f>VLOOKUP(I:I,Sheet2!A:B,2,0)</f>
        <v>Nepoznata</v>
      </c>
      <c r="AO260" s="3"/>
      <c r="AP260" t="s">
        <v>315</v>
      </c>
      <c r="AQ260" s="3"/>
    </row>
    <row r="261" spans="13:43" x14ac:dyDescent="0.3">
      <c r="M261" t="str">
        <f>VLOOKUP(I:I,Sheet2!A:B,2,0)</f>
        <v>Nepoznata</v>
      </c>
      <c r="AO261" s="3"/>
      <c r="AP261" t="s">
        <v>316</v>
      </c>
      <c r="AQ261" s="3"/>
    </row>
    <row r="262" spans="13:43" x14ac:dyDescent="0.3">
      <c r="M262" t="str">
        <f>VLOOKUP(I:I,Sheet2!A:B,2,0)</f>
        <v>Nepoznata</v>
      </c>
      <c r="AO262" s="3"/>
      <c r="AP262" t="s">
        <v>317</v>
      </c>
      <c r="AQ262" s="3"/>
    </row>
    <row r="263" spans="13:43" x14ac:dyDescent="0.3">
      <c r="M263" t="str">
        <f>VLOOKUP(I:I,Sheet2!A:B,2,0)</f>
        <v>Nepoznata</v>
      </c>
      <c r="AO263" s="3"/>
      <c r="AP263" t="s">
        <v>318</v>
      </c>
      <c r="AQ263" s="3"/>
    </row>
    <row r="264" spans="13:43" x14ac:dyDescent="0.3">
      <c r="M264" t="str">
        <f>VLOOKUP(I:I,Sheet2!A:B,2,0)</f>
        <v>Nepoznata</v>
      </c>
      <c r="AO264" s="3"/>
      <c r="AP264" t="s">
        <v>319</v>
      </c>
      <c r="AQ264" s="3"/>
    </row>
    <row r="265" spans="13:43" x14ac:dyDescent="0.3">
      <c r="M265" t="str">
        <f>VLOOKUP(I:I,Sheet2!A:B,2,0)</f>
        <v>Nepoznata</v>
      </c>
      <c r="AO265" s="3"/>
      <c r="AP265" t="s">
        <v>320</v>
      </c>
      <c r="AQ265" s="3"/>
    </row>
    <row r="266" spans="13:43" x14ac:dyDescent="0.3">
      <c r="M266" t="str">
        <f>VLOOKUP(I:I,Sheet2!A:B,2,0)</f>
        <v>Nepoznata</v>
      </c>
      <c r="AO266" s="3"/>
      <c r="AP266" t="s">
        <v>321</v>
      </c>
      <c r="AQ266" s="3"/>
    </row>
    <row r="267" spans="13:43" x14ac:dyDescent="0.3">
      <c r="M267" t="str">
        <f>VLOOKUP(I:I,Sheet2!A:B,2,0)</f>
        <v>Nepoznata</v>
      </c>
      <c r="AO267" s="3"/>
      <c r="AP267" t="s">
        <v>322</v>
      </c>
      <c r="AQ267" s="3"/>
    </row>
    <row r="268" spans="13:43" x14ac:dyDescent="0.3">
      <c r="M268" t="str">
        <f>VLOOKUP(I:I,Sheet2!A:B,2,0)</f>
        <v>Nepoznata</v>
      </c>
      <c r="AO268" s="3"/>
      <c r="AP268" t="s">
        <v>323</v>
      </c>
      <c r="AQ268" s="3"/>
    </row>
    <row r="269" spans="13:43" x14ac:dyDescent="0.3">
      <c r="M269" t="str">
        <f>VLOOKUP(I:I,Sheet2!A:B,2,0)</f>
        <v>Nepoznata</v>
      </c>
      <c r="AO269" s="3"/>
      <c r="AP269" t="s">
        <v>324</v>
      </c>
      <c r="AQ269" s="3"/>
    </row>
    <row r="270" spans="13:43" x14ac:dyDescent="0.3">
      <c r="M270" t="str">
        <f>VLOOKUP(I:I,Sheet2!A:B,2,0)</f>
        <v>Nepoznata</v>
      </c>
      <c r="AO270" s="3"/>
      <c r="AP270" t="s">
        <v>325</v>
      </c>
      <c r="AQ270" s="3"/>
    </row>
    <row r="271" spans="13:43" x14ac:dyDescent="0.3">
      <c r="M271" t="str">
        <f>VLOOKUP(I:I,Sheet2!A:B,2,0)</f>
        <v>Nepoznata</v>
      </c>
      <c r="AO271" s="3"/>
      <c r="AP271" t="s">
        <v>326</v>
      </c>
      <c r="AQ271" s="3"/>
    </row>
    <row r="272" spans="13:43" x14ac:dyDescent="0.3">
      <c r="M272" t="str">
        <f>VLOOKUP(I:I,Sheet2!A:B,2,0)</f>
        <v>Nepoznata</v>
      </c>
      <c r="AO272" s="3"/>
      <c r="AP272" t="s">
        <v>327</v>
      </c>
      <c r="AQ272" s="3"/>
    </row>
    <row r="273" spans="13:43" x14ac:dyDescent="0.3">
      <c r="M273" t="str">
        <f>VLOOKUP(I:I,Sheet2!A:B,2,0)</f>
        <v>Nepoznata</v>
      </c>
      <c r="AO273" s="3"/>
      <c r="AP273" t="s">
        <v>328</v>
      </c>
      <c r="AQ273" s="3"/>
    </row>
    <row r="274" spans="13:43" x14ac:dyDescent="0.3">
      <c r="M274" t="str">
        <f>VLOOKUP(I:I,Sheet2!A:B,2,0)</f>
        <v>Nepoznata</v>
      </c>
      <c r="AO274" s="3"/>
      <c r="AP274" t="s">
        <v>329</v>
      </c>
      <c r="AQ274" s="3"/>
    </row>
    <row r="275" spans="13:43" x14ac:dyDescent="0.3">
      <c r="M275" t="str">
        <f>VLOOKUP(I:I,Sheet2!A:B,2,0)</f>
        <v>Nepoznata</v>
      </c>
      <c r="AO275" s="3"/>
      <c r="AP275" t="s">
        <v>330</v>
      </c>
      <c r="AQ275" s="3"/>
    </row>
    <row r="276" spans="13:43" x14ac:dyDescent="0.3">
      <c r="M276" t="str">
        <f>VLOOKUP(I:I,Sheet2!A:B,2,0)</f>
        <v>Nepoznata</v>
      </c>
      <c r="AO276" s="3"/>
      <c r="AP276" t="s">
        <v>331</v>
      </c>
      <c r="AQ276" s="3"/>
    </row>
    <row r="277" spans="13:43" x14ac:dyDescent="0.3">
      <c r="M277" t="str">
        <f>VLOOKUP(I:I,Sheet2!A:B,2,0)</f>
        <v>Nepoznata</v>
      </c>
      <c r="AO277" s="3"/>
      <c r="AP277" t="s">
        <v>332</v>
      </c>
      <c r="AQ277" s="3"/>
    </row>
    <row r="278" spans="13:43" x14ac:dyDescent="0.3">
      <c r="M278" t="str">
        <f>VLOOKUP(I:I,Sheet2!A:B,2,0)</f>
        <v>Nepoznata</v>
      </c>
      <c r="AO278" s="3"/>
      <c r="AP278" t="s">
        <v>333</v>
      </c>
      <c r="AQ278" s="3"/>
    </row>
    <row r="279" spans="13:43" x14ac:dyDescent="0.3">
      <c r="M279" t="str">
        <f>VLOOKUP(I:I,Sheet2!A:B,2,0)</f>
        <v>Nepoznata</v>
      </c>
      <c r="AO279" s="3"/>
      <c r="AP279" t="s">
        <v>334</v>
      </c>
      <c r="AQ279" s="3"/>
    </row>
    <row r="280" spans="13:43" x14ac:dyDescent="0.3">
      <c r="M280" t="str">
        <f>VLOOKUP(I:I,Sheet2!A:B,2,0)</f>
        <v>Nepoznata</v>
      </c>
      <c r="AO280" s="3"/>
      <c r="AP280" t="s">
        <v>335</v>
      </c>
      <c r="AQ280" s="3"/>
    </row>
    <row r="281" spans="13:43" x14ac:dyDescent="0.3">
      <c r="M281" t="str">
        <f>VLOOKUP(I:I,Sheet2!A:B,2,0)</f>
        <v>Nepoznata</v>
      </c>
      <c r="AO281" s="3"/>
      <c r="AP281" t="s">
        <v>336</v>
      </c>
      <c r="AQ281" s="3"/>
    </row>
    <row r="282" spans="13:43" x14ac:dyDescent="0.3">
      <c r="M282" t="str">
        <f>VLOOKUP(I:I,Sheet2!A:B,2,0)</f>
        <v>Nepoznata</v>
      </c>
      <c r="AO282" s="3"/>
      <c r="AP282" t="s">
        <v>337</v>
      </c>
      <c r="AQ282" s="3"/>
    </row>
    <row r="283" spans="13:43" x14ac:dyDescent="0.3">
      <c r="M283" t="str">
        <f>VLOOKUP(I:I,Sheet2!A:B,2,0)</f>
        <v>Nepoznata</v>
      </c>
      <c r="AO283" s="3"/>
      <c r="AP283" t="s">
        <v>338</v>
      </c>
      <c r="AQ283" s="3"/>
    </row>
    <row r="284" spans="13:43" x14ac:dyDescent="0.3">
      <c r="M284" t="str">
        <f>VLOOKUP(I:I,Sheet2!A:B,2,0)</f>
        <v>Nepoznata</v>
      </c>
      <c r="AO284" s="3"/>
      <c r="AP284" t="s">
        <v>339</v>
      </c>
      <c r="AQ284" s="3"/>
    </row>
    <row r="285" spans="13:43" x14ac:dyDescent="0.3">
      <c r="M285" t="str">
        <f>VLOOKUP(I:I,Sheet2!A:B,2,0)</f>
        <v>Nepoznata</v>
      </c>
      <c r="AO285" s="3"/>
      <c r="AP285" t="s">
        <v>340</v>
      </c>
      <c r="AQ285" s="3"/>
    </row>
    <row r="286" spans="13:43" x14ac:dyDescent="0.3">
      <c r="M286" t="str">
        <f>VLOOKUP(I:I,Sheet2!A:B,2,0)</f>
        <v>Nepoznata</v>
      </c>
      <c r="AO286" s="3"/>
      <c r="AP286" t="s">
        <v>341</v>
      </c>
      <c r="AQ286" s="3"/>
    </row>
    <row r="287" spans="13:43" x14ac:dyDescent="0.3">
      <c r="M287" t="str">
        <f>VLOOKUP(I:I,Sheet2!A:B,2,0)</f>
        <v>Nepoznata</v>
      </c>
      <c r="AO287" s="3"/>
      <c r="AP287" t="s">
        <v>342</v>
      </c>
      <c r="AQ287" s="3"/>
    </row>
    <row r="288" spans="13:43" x14ac:dyDescent="0.3">
      <c r="M288" t="str">
        <f>VLOOKUP(I:I,Sheet2!A:B,2,0)</f>
        <v>Nepoznata</v>
      </c>
      <c r="AO288" s="3"/>
      <c r="AP288" t="s">
        <v>343</v>
      </c>
      <c r="AQ288" s="3"/>
    </row>
    <row r="289" spans="13:43" x14ac:dyDescent="0.3">
      <c r="M289" t="str">
        <f>VLOOKUP(I:I,Sheet2!A:B,2,0)</f>
        <v>Nepoznata</v>
      </c>
      <c r="AO289" s="3"/>
      <c r="AP289" t="s">
        <v>344</v>
      </c>
      <c r="AQ289" s="3"/>
    </row>
    <row r="290" spans="13:43" x14ac:dyDescent="0.3">
      <c r="M290" t="str">
        <f>VLOOKUP(I:I,Sheet2!A:B,2,0)</f>
        <v>Nepoznata</v>
      </c>
      <c r="AO290" s="3"/>
      <c r="AP290" t="s">
        <v>345</v>
      </c>
      <c r="AQ290" s="3"/>
    </row>
    <row r="291" spans="13:43" x14ac:dyDescent="0.3">
      <c r="M291" t="str">
        <f>VLOOKUP(I:I,Sheet2!A:B,2,0)</f>
        <v>Nepoznata</v>
      </c>
      <c r="AO291" s="3"/>
      <c r="AP291" t="s">
        <v>346</v>
      </c>
      <c r="AQ291" s="3"/>
    </row>
    <row r="292" spans="13:43" x14ac:dyDescent="0.3">
      <c r="M292" t="str">
        <f>VLOOKUP(I:I,Sheet2!A:B,2,0)</f>
        <v>Nepoznata</v>
      </c>
      <c r="AO292" s="3"/>
      <c r="AP292" t="s">
        <v>347</v>
      </c>
      <c r="AQ292" s="3"/>
    </row>
    <row r="293" spans="13:43" x14ac:dyDescent="0.3">
      <c r="M293" t="str">
        <f>VLOOKUP(I:I,Sheet2!A:B,2,0)</f>
        <v>Nepoznata</v>
      </c>
      <c r="AO293" s="3"/>
      <c r="AP293" t="s">
        <v>348</v>
      </c>
      <c r="AQ293" s="3"/>
    </row>
    <row r="294" spans="13:43" x14ac:dyDescent="0.3">
      <c r="M294" t="str">
        <f>VLOOKUP(I:I,Sheet2!A:B,2,0)</f>
        <v>Nepoznata</v>
      </c>
      <c r="AO294" s="3"/>
      <c r="AP294" t="s">
        <v>349</v>
      </c>
      <c r="AQ294" s="3"/>
    </row>
    <row r="295" spans="13:43" x14ac:dyDescent="0.3">
      <c r="M295" t="str">
        <f>VLOOKUP(I:I,Sheet2!A:B,2,0)</f>
        <v>Nepoznata</v>
      </c>
      <c r="AO295" s="3"/>
      <c r="AP295" t="s">
        <v>350</v>
      </c>
      <c r="AQ295" s="3"/>
    </row>
    <row r="296" spans="13:43" x14ac:dyDescent="0.3">
      <c r="M296" t="str">
        <f>VLOOKUP(I:I,Sheet2!A:B,2,0)</f>
        <v>Nepoznata</v>
      </c>
      <c r="AO296" s="3"/>
      <c r="AP296" t="s">
        <v>351</v>
      </c>
      <c r="AQ296" s="3"/>
    </row>
    <row r="297" spans="13:43" x14ac:dyDescent="0.3">
      <c r="M297" t="str">
        <f>VLOOKUP(I:I,Sheet2!A:B,2,0)</f>
        <v>Nepoznata</v>
      </c>
      <c r="AO297" s="3"/>
      <c r="AP297" t="s">
        <v>352</v>
      </c>
      <c r="AQ297" s="3"/>
    </row>
    <row r="298" spans="13:43" x14ac:dyDescent="0.3">
      <c r="M298" t="str">
        <f>VLOOKUP(I:I,Sheet2!A:B,2,0)</f>
        <v>Nepoznata</v>
      </c>
      <c r="AO298" s="3"/>
      <c r="AP298" t="s">
        <v>353</v>
      </c>
      <c r="AQ298" s="3"/>
    </row>
    <row r="299" spans="13:43" x14ac:dyDescent="0.3">
      <c r="M299" t="str">
        <f>VLOOKUP(I:I,Sheet2!A:B,2,0)</f>
        <v>Nepoznata</v>
      </c>
      <c r="AO299" s="3"/>
      <c r="AP299" t="s">
        <v>354</v>
      </c>
      <c r="AQ299" s="3"/>
    </row>
    <row r="300" spans="13:43" x14ac:dyDescent="0.3">
      <c r="M300" t="str">
        <f>VLOOKUP(I:I,Sheet2!A:B,2,0)</f>
        <v>Nepoznata</v>
      </c>
      <c r="AO300" s="3"/>
      <c r="AP300" t="s">
        <v>355</v>
      </c>
      <c r="AQ300" s="3"/>
    </row>
    <row r="301" spans="13:43" x14ac:dyDescent="0.3">
      <c r="M301" t="str">
        <f>VLOOKUP(I:I,Sheet2!A:B,2,0)</f>
        <v>Nepoznata</v>
      </c>
      <c r="AO301" s="3"/>
      <c r="AP301" t="s">
        <v>356</v>
      </c>
      <c r="AQ301" s="3"/>
    </row>
    <row r="302" spans="13:43" x14ac:dyDescent="0.3">
      <c r="M302" t="str">
        <f>VLOOKUP(I:I,Sheet2!A:B,2,0)</f>
        <v>Nepoznata</v>
      </c>
      <c r="AO302" s="3"/>
      <c r="AP302" t="s">
        <v>357</v>
      </c>
      <c r="AQ302" s="3"/>
    </row>
    <row r="303" spans="13:43" x14ac:dyDescent="0.3">
      <c r="M303" t="str">
        <f>VLOOKUP(I:I,Sheet2!A:B,2,0)</f>
        <v>Nepoznata</v>
      </c>
      <c r="AO303" s="3"/>
      <c r="AP303" t="s">
        <v>358</v>
      </c>
      <c r="AQ303" s="3"/>
    </row>
    <row r="304" spans="13:43" x14ac:dyDescent="0.3">
      <c r="M304" t="str">
        <f>VLOOKUP(I:I,Sheet2!A:B,2,0)</f>
        <v>Nepoznata</v>
      </c>
      <c r="AO304" s="3"/>
      <c r="AP304" t="s">
        <v>359</v>
      </c>
      <c r="AQ304" s="3"/>
    </row>
    <row r="305" spans="13:43" x14ac:dyDescent="0.3">
      <c r="M305" t="str">
        <f>VLOOKUP(I:I,Sheet2!A:B,2,0)</f>
        <v>Nepoznata</v>
      </c>
      <c r="AO305" s="3"/>
      <c r="AP305" t="s">
        <v>360</v>
      </c>
      <c r="AQ305" s="3"/>
    </row>
    <row r="306" spans="13:43" x14ac:dyDescent="0.3">
      <c r="M306" t="str">
        <f>VLOOKUP(I:I,Sheet2!A:B,2,0)</f>
        <v>Nepoznata</v>
      </c>
      <c r="AO306" s="3"/>
      <c r="AP306" t="s">
        <v>361</v>
      </c>
      <c r="AQ306" s="3"/>
    </row>
    <row r="307" spans="13:43" x14ac:dyDescent="0.3">
      <c r="M307" t="str">
        <f>VLOOKUP(I:I,Sheet2!A:B,2,0)</f>
        <v>Nepoznata</v>
      </c>
      <c r="AO307" s="3"/>
      <c r="AP307" t="s">
        <v>362</v>
      </c>
      <c r="AQ307" s="3"/>
    </row>
    <row r="308" spans="13:43" x14ac:dyDescent="0.3">
      <c r="M308" t="str">
        <f>VLOOKUP(I:I,Sheet2!A:B,2,0)</f>
        <v>Nepoznata</v>
      </c>
      <c r="AO308" s="3"/>
      <c r="AP308" t="s">
        <v>363</v>
      </c>
      <c r="AQ308" s="3"/>
    </row>
    <row r="309" spans="13:43" x14ac:dyDescent="0.3">
      <c r="M309" t="str">
        <f>VLOOKUP(I:I,Sheet2!A:B,2,0)</f>
        <v>Nepoznata</v>
      </c>
      <c r="AO309" s="3"/>
      <c r="AP309" t="s">
        <v>364</v>
      </c>
      <c r="AQ309" s="3"/>
    </row>
    <row r="310" spans="13:43" x14ac:dyDescent="0.3">
      <c r="M310" t="str">
        <f>VLOOKUP(I:I,Sheet2!A:B,2,0)</f>
        <v>Nepoznata</v>
      </c>
      <c r="AO310" s="3"/>
      <c r="AP310" t="s">
        <v>365</v>
      </c>
      <c r="AQ310" s="3"/>
    </row>
    <row r="311" spans="13:43" x14ac:dyDescent="0.3">
      <c r="M311" t="str">
        <f>VLOOKUP(I:I,Sheet2!A:B,2,0)</f>
        <v>Nepoznata</v>
      </c>
      <c r="AO311" s="3"/>
      <c r="AP311" t="s">
        <v>366</v>
      </c>
      <c r="AQ311" s="3"/>
    </row>
    <row r="312" spans="13:43" x14ac:dyDescent="0.3">
      <c r="M312" t="str">
        <f>VLOOKUP(I:I,Sheet2!A:B,2,0)</f>
        <v>Nepoznata</v>
      </c>
      <c r="AO312" s="3"/>
      <c r="AP312" t="s">
        <v>367</v>
      </c>
      <c r="AQ312" s="3"/>
    </row>
    <row r="313" spans="13:43" x14ac:dyDescent="0.3">
      <c r="M313" t="str">
        <f>VLOOKUP(I:I,Sheet2!A:B,2,0)</f>
        <v>Nepoznata</v>
      </c>
      <c r="AO313" s="3"/>
      <c r="AP313" t="s">
        <v>368</v>
      </c>
      <c r="AQ313" s="3"/>
    </row>
    <row r="314" spans="13:43" x14ac:dyDescent="0.3">
      <c r="M314" t="str">
        <f>VLOOKUP(I:I,Sheet2!A:B,2,0)</f>
        <v>Nepoznata</v>
      </c>
      <c r="AO314" s="3"/>
      <c r="AP314" t="s">
        <v>369</v>
      </c>
      <c r="AQ314" s="3"/>
    </row>
    <row r="315" spans="13:43" x14ac:dyDescent="0.3">
      <c r="M315" t="str">
        <f>VLOOKUP(I:I,Sheet2!A:B,2,0)</f>
        <v>Nepoznata</v>
      </c>
      <c r="AO315" s="3"/>
      <c r="AP315" t="s">
        <v>370</v>
      </c>
      <c r="AQ315" s="3"/>
    </row>
    <row r="316" spans="13:43" x14ac:dyDescent="0.3">
      <c r="M316" t="str">
        <f>VLOOKUP(I:I,Sheet2!A:B,2,0)</f>
        <v>Nepoznata</v>
      </c>
      <c r="AO316" s="3"/>
      <c r="AP316" t="s">
        <v>371</v>
      </c>
      <c r="AQ316" s="3"/>
    </row>
    <row r="317" spans="13:43" x14ac:dyDescent="0.3">
      <c r="M317" t="str">
        <f>VLOOKUP(I:I,Sheet2!A:B,2,0)</f>
        <v>Nepoznata</v>
      </c>
      <c r="AO317" s="3"/>
      <c r="AP317" t="s">
        <v>372</v>
      </c>
      <c r="AQ317" s="3"/>
    </row>
    <row r="318" spans="13:43" x14ac:dyDescent="0.3">
      <c r="M318" t="str">
        <f>VLOOKUP(I:I,Sheet2!A:B,2,0)</f>
        <v>Nepoznata</v>
      </c>
      <c r="AO318" s="3"/>
      <c r="AP318" t="s">
        <v>373</v>
      </c>
      <c r="AQ318" s="3"/>
    </row>
    <row r="319" spans="13:43" x14ac:dyDescent="0.3">
      <c r="M319" t="str">
        <f>VLOOKUP(I:I,Sheet2!A:B,2,0)</f>
        <v>Nepoznata</v>
      </c>
      <c r="AO319" s="3"/>
      <c r="AP319" t="s">
        <v>374</v>
      </c>
      <c r="AQ319" s="3"/>
    </row>
    <row r="320" spans="13:43" x14ac:dyDescent="0.3">
      <c r="M320" t="str">
        <f>VLOOKUP(I:I,Sheet2!A:B,2,0)</f>
        <v>Nepoznata</v>
      </c>
      <c r="AO320" s="3"/>
      <c r="AP320" t="s">
        <v>375</v>
      </c>
      <c r="AQ320" s="3"/>
    </row>
    <row r="321" spans="13:43" x14ac:dyDescent="0.3">
      <c r="M321" t="str">
        <f>VLOOKUP(I:I,Sheet2!A:B,2,0)</f>
        <v>Nepoznata</v>
      </c>
      <c r="AO321" s="3"/>
      <c r="AP321" t="s">
        <v>376</v>
      </c>
      <c r="AQ321" s="3"/>
    </row>
    <row r="322" spans="13:43" x14ac:dyDescent="0.3">
      <c r="M322" t="str">
        <f>VLOOKUP(I:I,Sheet2!A:B,2,0)</f>
        <v>Nepoznata</v>
      </c>
      <c r="AO322" s="3"/>
      <c r="AP322" t="s">
        <v>377</v>
      </c>
      <c r="AQ322" s="3"/>
    </row>
    <row r="323" spans="13:43" x14ac:dyDescent="0.3">
      <c r="M323" t="str">
        <f>VLOOKUP(I:I,Sheet2!A:B,2,0)</f>
        <v>Nepoznata</v>
      </c>
      <c r="AO323" s="3"/>
      <c r="AP323" t="s">
        <v>378</v>
      </c>
      <c r="AQ323" s="3"/>
    </row>
    <row r="324" spans="13:43" x14ac:dyDescent="0.3">
      <c r="M324" t="str">
        <f>VLOOKUP(I:I,Sheet2!A:B,2,0)</f>
        <v>Nepoznata</v>
      </c>
      <c r="AO324" s="3"/>
      <c r="AP324" t="s">
        <v>379</v>
      </c>
      <c r="AQ324" s="3"/>
    </row>
    <row r="325" spans="13:43" x14ac:dyDescent="0.3">
      <c r="M325" t="str">
        <f>VLOOKUP(I:I,Sheet2!A:B,2,0)</f>
        <v>Nepoznata</v>
      </c>
      <c r="AO325" s="3"/>
      <c r="AP325" t="s">
        <v>380</v>
      </c>
      <c r="AQ325" s="3"/>
    </row>
    <row r="326" spans="13:43" x14ac:dyDescent="0.3">
      <c r="M326" t="str">
        <f>VLOOKUP(I:I,Sheet2!A:B,2,0)</f>
        <v>Nepoznata</v>
      </c>
      <c r="AO326" s="3"/>
      <c r="AP326" t="s">
        <v>381</v>
      </c>
      <c r="AQ326" s="3"/>
    </row>
    <row r="327" spans="13:43" x14ac:dyDescent="0.3">
      <c r="M327" t="str">
        <f>VLOOKUP(I:I,Sheet2!A:B,2,0)</f>
        <v>Nepoznata</v>
      </c>
      <c r="AO327" s="3"/>
      <c r="AP327" t="s">
        <v>382</v>
      </c>
      <c r="AQ327" s="3"/>
    </row>
    <row r="328" spans="13:43" x14ac:dyDescent="0.3">
      <c r="M328" t="str">
        <f>VLOOKUP(I:I,Sheet2!A:B,2,0)</f>
        <v>Nepoznata</v>
      </c>
      <c r="AO328" s="3"/>
      <c r="AP328" t="s">
        <v>383</v>
      </c>
      <c r="AQ328" s="3"/>
    </row>
    <row r="329" spans="13:43" x14ac:dyDescent="0.3">
      <c r="M329" t="str">
        <f>VLOOKUP(I:I,Sheet2!A:B,2,0)</f>
        <v>Nepoznata</v>
      </c>
      <c r="AO329" s="3"/>
      <c r="AP329" t="s">
        <v>384</v>
      </c>
      <c r="AQ329" s="3"/>
    </row>
    <row r="330" spans="13:43" x14ac:dyDescent="0.3">
      <c r="M330" t="str">
        <f>VLOOKUP(I:I,Sheet2!A:B,2,0)</f>
        <v>Nepoznata</v>
      </c>
      <c r="AO330" s="3"/>
      <c r="AP330" t="s">
        <v>385</v>
      </c>
      <c r="AQ330" s="3"/>
    </row>
    <row r="331" spans="13:43" x14ac:dyDescent="0.3">
      <c r="M331" t="str">
        <f>VLOOKUP(I:I,Sheet2!A:B,2,0)</f>
        <v>Nepoznata</v>
      </c>
      <c r="AO331" s="3"/>
      <c r="AP331" t="s">
        <v>386</v>
      </c>
      <c r="AQ331" s="3"/>
    </row>
    <row r="332" spans="13:43" x14ac:dyDescent="0.3">
      <c r="M332" t="str">
        <f>VLOOKUP(I:I,Sheet2!A:B,2,0)</f>
        <v>Nepoznata</v>
      </c>
      <c r="AO332" s="3"/>
      <c r="AP332" t="s">
        <v>387</v>
      </c>
      <c r="AQ332" s="3"/>
    </row>
    <row r="333" spans="13:43" x14ac:dyDescent="0.3">
      <c r="M333" t="str">
        <f>VLOOKUP(I:I,Sheet2!A:B,2,0)</f>
        <v>Nepoznata</v>
      </c>
      <c r="AO333" s="3"/>
      <c r="AP333" t="s">
        <v>388</v>
      </c>
      <c r="AQ333" s="3"/>
    </row>
    <row r="334" spans="13:43" x14ac:dyDescent="0.3">
      <c r="M334" t="str">
        <f>VLOOKUP(I:I,Sheet2!A:B,2,0)</f>
        <v>Nepoznata</v>
      </c>
      <c r="AO334" s="3"/>
      <c r="AP334" t="s">
        <v>389</v>
      </c>
      <c r="AQ334" s="3"/>
    </row>
    <row r="335" spans="13:43" x14ac:dyDescent="0.3">
      <c r="M335" t="str">
        <f>VLOOKUP(I:I,Sheet2!A:B,2,0)</f>
        <v>Nepoznata</v>
      </c>
      <c r="AO335" s="3"/>
      <c r="AP335" t="s">
        <v>390</v>
      </c>
      <c r="AQ335" s="3"/>
    </row>
    <row r="336" spans="13:43" x14ac:dyDescent="0.3">
      <c r="M336" t="str">
        <f>VLOOKUP(I:I,Sheet2!A:B,2,0)</f>
        <v>Nepoznata</v>
      </c>
      <c r="AO336" s="3"/>
      <c r="AP336" t="s">
        <v>391</v>
      </c>
      <c r="AQ336" s="3"/>
    </row>
    <row r="337" spans="13:43" x14ac:dyDescent="0.3">
      <c r="M337" t="str">
        <f>VLOOKUP(I:I,Sheet2!A:B,2,0)</f>
        <v>Nepoznata</v>
      </c>
      <c r="AO337" s="3"/>
      <c r="AP337" t="s">
        <v>392</v>
      </c>
      <c r="AQ337" s="3"/>
    </row>
    <row r="338" spans="13:43" x14ac:dyDescent="0.3">
      <c r="M338" t="str">
        <f>VLOOKUP(I:I,Sheet2!A:B,2,0)</f>
        <v>Nepoznata</v>
      </c>
      <c r="AO338" s="3"/>
      <c r="AP338" t="s">
        <v>393</v>
      </c>
      <c r="AQ338" s="3"/>
    </row>
    <row r="339" spans="13:43" x14ac:dyDescent="0.3">
      <c r="M339" t="str">
        <f>VLOOKUP(I:I,Sheet2!A:B,2,0)</f>
        <v>Nepoznata</v>
      </c>
      <c r="AO339" s="3"/>
      <c r="AP339" t="s">
        <v>394</v>
      </c>
      <c r="AQ339" s="3"/>
    </row>
    <row r="340" spans="13:43" x14ac:dyDescent="0.3">
      <c r="M340" t="str">
        <f>VLOOKUP(I:I,Sheet2!A:B,2,0)</f>
        <v>Nepoznata</v>
      </c>
      <c r="AO340" s="3"/>
      <c r="AP340" t="s">
        <v>395</v>
      </c>
      <c r="AQ340" s="3"/>
    </row>
    <row r="341" spans="13:43" x14ac:dyDescent="0.3">
      <c r="M341" t="str">
        <f>VLOOKUP(I:I,Sheet2!A:B,2,0)</f>
        <v>Nepoznata</v>
      </c>
      <c r="AO341" s="3"/>
      <c r="AP341" t="s">
        <v>396</v>
      </c>
      <c r="AQ341" s="3"/>
    </row>
    <row r="342" spans="13:43" x14ac:dyDescent="0.3">
      <c r="M342" t="str">
        <f>VLOOKUP(I:I,Sheet2!A:B,2,0)</f>
        <v>Nepoznata</v>
      </c>
      <c r="AO342" s="3"/>
      <c r="AP342" t="s">
        <v>397</v>
      </c>
      <c r="AQ342" s="3"/>
    </row>
    <row r="343" spans="13:43" x14ac:dyDescent="0.3">
      <c r="M343" t="str">
        <f>VLOOKUP(I:I,Sheet2!A:B,2,0)</f>
        <v>Nepoznata</v>
      </c>
      <c r="AO343" s="3"/>
      <c r="AP343" t="s">
        <v>398</v>
      </c>
      <c r="AQ343" s="3"/>
    </row>
    <row r="344" spans="13:43" x14ac:dyDescent="0.3">
      <c r="M344" t="str">
        <f>VLOOKUP(I:I,Sheet2!A:B,2,0)</f>
        <v>Nepoznata</v>
      </c>
      <c r="AO344" s="3"/>
      <c r="AP344" t="s">
        <v>399</v>
      </c>
      <c r="AQ344" s="3"/>
    </row>
    <row r="345" spans="13:43" x14ac:dyDescent="0.3">
      <c r="M345" t="str">
        <f>VLOOKUP(I:I,Sheet2!A:B,2,0)</f>
        <v>Nepoznata</v>
      </c>
      <c r="AO345" s="3"/>
      <c r="AP345" t="s">
        <v>400</v>
      </c>
      <c r="AQ345" s="3"/>
    </row>
    <row r="346" spans="13:43" x14ac:dyDescent="0.3">
      <c r="M346" t="str">
        <f>VLOOKUP(I:I,Sheet2!A:B,2,0)</f>
        <v>Nepoznata</v>
      </c>
      <c r="AO346" s="3"/>
      <c r="AP346" t="s">
        <v>401</v>
      </c>
      <c r="AQ346" s="3"/>
    </row>
    <row r="347" spans="13:43" x14ac:dyDescent="0.3">
      <c r="M347" t="str">
        <f>VLOOKUP(I:I,Sheet2!A:B,2,0)</f>
        <v>Nepoznata</v>
      </c>
      <c r="AO347" s="3"/>
      <c r="AP347" t="s">
        <v>402</v>
      </c>
      <c r="AQ347" s="3"/>
    </row>
    <row r="348" spans="13:43" x14ac:dyDescent="0.3">
      <c r="M348" t="str">
        <f>VLOOKUP(I:I,Sheet2!A:B,2,0)</f>
        <v>Nepoznata</v>
      </c>
      <c r="AO348" s="3"/>
      <c r="AP348" t="s">
        <v>403</v>
      </c>
      <c r="AQ348" s="3"/>
    </row>
    <row r="349" spans="13:43" x14ac:dyDescent="0.3">
      <c r="M349" t="str">
        <f>VLOOKUP(I:I,Sheet2!A:B,2,0)</f>
        <v>Nepoznata</v>
      </c>
      <c r="AO349" s="3"/>
      <c r="AP349" t="s">
        <v>404</v>
      </c>
      <c r="AQ349" s="3"/>
    </row>
    <row r="350" spans="13:43" x14ac:dyDescent="0.3">
      <c r="M350" t="str">
        <f>VLOOKUP(I:I,Sheet2!A:B,2,0)</f>
        <v>Nepoznata</v>
      </c>
      <c r="AO350" s="3"/>
      <c r="AP350" t="s">
        <v>405</v>
      </c>
      <c r="AQ350" s="3"/>
    </row>
    <row r="351" spans="13:43" x14ac:dyDescent="0.3">
      <c r="M351" t="str">
        <f>VLOOKUP(I:I,Sheet2!A:B,2,0)</f>
        <v>Nepoznata</v>
      </c>
      <c r="AO351" s="3"/>
      <c r="AP351" t="s">
        <v>406</v>
      </c>
      <c r="AQ351" s="3"/>
    </row>
    <row r="352" spans="13:43" x14ac:dyDescent="0.3">
      <c r="M352" t="str">
        <f>VLOOKUP(I:I,Sheet2!A:B,2,0)</f>
        <v>Nepoznata</v>
      </c>
      <c r="AO352" s="3"/>
      <c r="AP352" t="s">
        <v>407</v>
      </c>
      <c r="AQ352" s="3"/>
    </row>
    <row r="353" spans="13:43" x14ac:dyDescent="0.3">
      <c r="M353" t="str">
        <f>VLOOKUP(I:I,Sheet2!A:B,2,0)</f>
        <v>Nepoznata</v>
      </c>
      <c r="AO353" s="3"/>
      <c r="AP353" t="s">
        <v>408</v>
      </c>
      <c r="AQ353" s="3"/>
    </row>
    <row r="354" spans="13:43" x14ac:dyDescent="0.3">
      <c r="M354" t="str">
        <f>VLOOKUP(I:I,Sheet2!A:B,2,0)</f>
        <v>Nepoznata</v>
      </c>
      <c r="AO354" s="3"/>
      <c r="AP354" t="s">
        <v>409</v>
      </c>
      <c r="AQ354" s="3"/>
    </row>
    <row r="355" spans="13:43" x14ac:dyDescent="0.3">
      <c r="M355" t="str">
        <f>VLOOKUP(I:I,Sheet2!A:B,2,0)</f>
        <v>Nepoznata</v>
      </c>
      <c r="AO355" s="3"/>
      <c r="AP355" t="s">
        <v>410</v>
      </c>
      <c r="AQ355" s="3"/>
    </row>
    <row r="356" spans="13:43" x14ac:dyDescent="0.3">
      <c r="M356" t="str">
        <f>VLOOKUP(I:I,Sheet2!A:B,2,0)</f>
        <v>Nepoznata</v>
      </c>
      <c r="AO356" s="3"/>
      <c r="AP356" t="s">
        <v>411</v>
      </c>
      <c r="AQ356" s="3"/>
    </row>
    <row r="357" spans="13:43" x14ac:dyDescent="0.3">
      <c r="M357" t="str">
        <f>VLOOKUP(I:I,Sheet2!A:B,2,0)</f>
        <v>Nepoznata</v>
      </c>
      <c r="AO357" s="3"/>
      <c r="AP357" t="s">
        <v>412</v>
      </c>
      <c r="AQ357" s="3"/>
    </row>
    <row r="358" spans="13:43" x14ac:dyDescent="0.3">
      <c r="M358" t="str">
        <f>VLOOKUP(I:I,Sheet2!A:B,2,0)</f>
        <v>Nepoznata</v>
      </c>
      <c r="AO358" s="3"/>
      <c r="AP358" t="s">
        <v>413</v>
      </c>
      <c r="AQ358" s="3"/>
    </row>
    <row r="359" spans="13:43" x14ac:dyDescent="0.3">
      <c r="M359" t="str">
        <f>VLOOKUP(I:I,Sheet2!A:B,2,0)</f>
        <v>Nepoznata</v>
      </c>
      <c r="AO359" s="3"/>
      <c r="AP359" t="s">
        <v>414</v>
      </c>
      <c r="AQ359" s="3"/>
    </row>
    <row r="360" spans="13:43" x14ac:dyDescent="0.3">
      <c r="M360" t="str">
        <f>VLOOKUP(I:I,Sheet2!A:B,2,0)</f>
        <v>Nepoznata</v>
      </c>
      <c r="AO360" s="3"/>
      <c r="AP360" t="s">
        <v>415</v>
      </c>
      <c r="AQ360" s="3"/>
    </row>
    <row r="361" spans="13:43" x14ac:dyDescent="0.3">
      <c r="M361" t="str">
        <f>VLOOKUP(I:I,Sheet2!A:B,2,0)</f>
        <v>Nepoznata</v>
      </c>
      <c r="AO361" s="3"/>
      <c r="AP361" t="s">
        <v>416</v>
      </c>
      <c r="AQ361" s="3"/>
    </row>
    <row r="362" spans="13:43" x14ac:dyDescent="0.3">
      <c r="M362" t="str">
        <f>VLOOKUP(I:I,Sheet2!A:B,2,0)</f>
        <v>Nepoznata</v>
      </c>
      <c r="AO362" s="3"/>
      <c r="AP362" t="s">
        <v>417</v>
      </c>
      <c r="AQ362" s="3"/>
    </row>
    <row r="363" spans="13:43" x14ac:dyDescent="0.3">
      <c r="M363" t="str">
        <f>VLOOKUP(I:I,Sheet2!A:B,2,0)</f>
        <v>Nepoznata</v>
      </c>
      <c r="AO363" s="3"/>
      <c r="AP363" t="s">
        <v>418</v>
      </c>
      <c r="AQ363" s="3"/>
    </row>
    <row r="364" spans="13:43" x14ac:dyDescent="0.3">
      <c r="M364" t="str">
        <f>VLOOKUP(I:I,Sheet2!A:B,2,0)</f>
        <v>Nepoznata</v>
      </c>
      <c r="AO364" s="3"/>
      <c r="AP364" t="s">
        <v>419</v>
      </c>
      <c r="AQ364" s="3"/>
    </row>
    <row r="365" spans="13:43" x14ac:dyDescent="0.3">
      <c r="M365" t="str">
        <f>VLOOKUP(I:I,Sheet2!A:B,2,0)</f>
        <v>Nepoznata</v>
      </c>
      <c r="AO365" s="3"/>
      <c r="AP365" t="s">
        <v>420</v>
      </c>
      <c r="AQ365" s="3"/>
    </row>
    <row r="366" spans="13:43" x14ac:dyDescent="0.3">
      <c r="M366" t="str">
        <f>VLOOKUP(I:I,Sheet2!A:B,2,0)</f>
        <v>Nepoznata</v>
      </c>
      <c r="AO366" s="3"/>
      <c r="AP366" t="s">
        <v>421</v>
      </c>
      <c r="AQ366" s="3"/>
    </row>
    <row r="367" spans="13:43" x14ac:dyDescent="0.3">
      <c r="M367" t="str">
        <f>VLOOKUP(I:I,Sheet2!A:B,2,0)</f>
        <v>Nepoznata</v>
      </c>
      <c r="AO367" s="3"/>
      <c r="AP367" t="s">
        <v>422</v>
      </c>
      <c r="AQ367" s="3"/>
    </row>
    <row r="368" spans="13:43" x14ac:dyDescent="0.3">
      <c r="M368" t="str">
        <f>VLOOKUP(I:I,Sheet2!A:B,2,0)</f>
        <v>Nepoznata</v>
      </c>
      <c r="AO368" s="3"/>
      <c r="AP368" t="s">
        <v>423</v>
      </c>
      <c r="AQ368" s="3"/>
    </row>
    <row r="369" spans="13:43" x14ac:dyDescent="0.3">
      <c r="M369" t="str">
        <f>VLOOKUP(I:I,Sheet2!A:B,2,0)</f>
        <v>Nepoznata</v>
      </c>
      <c r="AO369" s="3"/>
      <c r="AP369" t="s">
        <v>424</v>
      </c>
      <c r="AQ369" s="3"/>
    </row>
    <row r="370" spans="13:43" x14ac:dyDescent="0.3">
      <c r="M370" t="str">
        <f>VLOOKUP(I:I,Sheet2!A:B,2,0)</f>
        <v>Nepoznata</v>
      </c>
      <c r="AO370" s="3"/>
      <c r="AP370" t="s">
        <v>425</v>
      </c>
      <c r="AQ370" s="3"/>
    </row>
    <row r="371" spans="13:43" x14ac:dyDescent="0.3">
      <c r="M371" t="str">
        <f>VLOOKUP(I:I,Sheet2!A:B,2,0)</f>
        <v>Nepoznata</v>
      </c>
      <c r="AO371" s="3"/>
      <c r="AP371" t="s">
        <v>426</v>
      </c>
      <c r="AQ371" s="3"/>
    </row>
    <row r="372" spans="13:43" x14ac:dyDescent="0.3">
      <c r="M372" t="str">
        <f>VLOOKUP(I:I,Sheet2!A:B,2,0)</f>
        <v>Nepoznata</v>
      </c>
      <c r="AO372" s="3"/>
      <c r="AP372" t="s">
        <v>427</v>
      </c>
      <c r="AQ372" s="3"/>
    </row>
    <row r="373" spans="13:43" x14ac:dyDescent="0.3">
      <c r="M373" t="str">
        <f>VLOOKUP(I:I,Sheet2!A:B,2,0)</f>
        <v>Nepoznata</v>
      </c>
      <c r="AO373" s="3"/>
      <c r="AP373" t="s">
        <v>428</v>
      </c>
      <c r="AQ373" s="3"/>
    </row>
    <row r="374" spans="13:43" x14ac:dyDescent="0.3">
      <c r="M374" t="str">
        <f>VLOOKUP(I:I,Sheet2!A:B,2,0)</f>
        <v>Nepoznata</v>
      </c>
      <c r="AO374" s="3"/>
      <c r="AP374" t="s">
        <v>429</v>
      </c>
      <c r="AQ374" s="3"/>
    </row>
    <row r="375" spans="13:43" x14ac:dyDescent="0.3">
      <c r="M375" t="str">
        <f>VLOOKUP(I:I,Sheet2!A:B,2,0)</f>
        <v>Nepoznata</v>
      </c>
      <c r="AO375" s="3"/>
      <c r="AP375" t="s">
        <v>430</v>
      </c>
      <c r="AQ375" s="3"/>
    </row>
    <row r="376" spans="13:43" x14ac:dyDescent="0.3">
      <c r="M376" t="str">
        <f>VLOOKUP(I:I,Sheet2!A:B,2,0)</f>
        <v>Nepoznata</v>
      </c>
      <c r="AO376" s="3"/>
      <c r="AP376" t="s">
        <v>431</v>
      </c>
      <c r="AQ376" s="3"/>
    </row>
    <row r="377" spans="13:43" x14ac:dyDescent="0.3">
      <c r="M377" t="str">
        <f>VLOOKUP(I:I,Sheet2!A:B,2,0)</f>
        <v>Nepoznata</v>
      </c>
      <c r="AO377" s="3"/>
      <c r="AP377" t="s">
        <v>432</v>
      </c>
      <c r="AQ377" s="3"/>
    </row>
    <row r="378" spans="13:43" x14ac:dyDescent="0.3">
      <c r="M378" t="str">
        <f>VLOOKUP(I:I,Sheet2!A:B,2,0)</f>
        <v>Nepoznata</v>
      </c>
      <c r="AO378" s="3"/>
      <c r="AP378" t="s">
        <v>433</v>
      </c>
      <c r="AQ378" s="3"/>
    </row>
    <row r="379" spans="13:43" x14ac:dyDescent="0.3">
      <c r="M379" t="str">
        <f>VLOOKUP(I:I,Sheet2!A:B,2,0)</f>
        <v>Nepoznata</v>
      </c>
      <c r="AO379" s="3"/>
      <c r="AP379" t="s">
        <v>434</v>
      </c>
      <c r="AQ379" s="3"/>
    </row>
    <row r="380" spans="13:43" x14ac:dyDescent="0.3">
      <c r="M380" t="str">
        <f>VLOOKUP(I:I,Sheet2!A:B,2,0)</f>
        <v>Nepoznata</v>
      </c>
      <c r="AO380" s="3"/>
      <c r="AP380" t="s">
        <v>435</v>
      </c>
      <c r="AQ380" s="3"/>
    </row>
    <row r="381" spans="13:43" x14ac:dyDescent="0.3">
      <c r="M381" t="str">
        <f>VLOOKUP(I:I,Sheet2!A:B,2,0)</f>
        <v>Nepoznata</v>
      </c>
      <c r="AO381" s="3"/>
      <c r="AP381" t="s">
        <v>436</v>
      </c>
      <c r="AQ381" s="3"/>
    </row>
    <row r="382" spans="13:43" x14ac:dyDescent="0.3">
      <c r="M382" t="str">
        <f>VLOOKUP(I:I,Sheet2!A:B,2,0)</f>
        <v>Nepoznata</v>
      </c>
      <c r="AO382" s="3"/>
      <c r="AP382" t="s">
        <v>437</v>
      </c>
      <c r="AQ382" s="3"/>
    </row>
    <row r="383" spans="13:43" x14ac:dyDescent="0.3">
      <c r="M383" t="str">
        <f>VLOOKUP(I:I,Sheet2!A:B,2,0)</f>
        <v>Nepoznata</v>
      </c>
      <c r="AO383" s="3"/>
      <c r="AP383" t="s">
        <v>438</v>
      </c>
      <c r="AQ383" s="3"/>
    </row>
    <row r="384" spans="13:43" x14ac:dyDescent="0.3">
      <c r="M384" t="str">
        <f>VLOOKUP(I:I,Sheet2!A:B,2,0)</f>
        <v>Nepoznata</v>
      </c>
      <c r="AO384" s="3"/>
      <c r="AP384" t="s">
        <v>439</v>
      </c>
      <c r="AQ384" s="3"/>
    </row>
    <row r="385" spans="13:43" x14ac:dyDescent="0.3">
      <c r="M385" t="str">
        <f>VLOOKUP(I:I,Sheet2!A:B,2,0)</f>
        <v>Nepoznata</v>
      </c>
      <c r="AO385" s="3"/>
      <c r="AP385" t="s">
        <v>440</v>
      </c>
      <c r="AQ385" s="3"/>
    </row>
    <row r="386" spans="13:43" x14ac:dyDescent="0.3">
      <c r="M386" t="str">
        <f>VLOOKUP(I:I,Sheet2!A:B,2,0)</f>
        <v>Nepoznata</v>
      </c>
      <c r="AO386" s="3"/>
      <c r="AP386" t="s">
        <v>441</v>
      </c>
      <c r="AQ386" s="3"/>
    </row>
    <row r="387" spans="13:43" x14ac:dyDescent="0.3">
      <c r="M387" t="str">
        <f>VLOOKUP(I:I,Sheet2!A:B,2,0)</f>
        <v>Nepoznata</v>
      </c>
      <c r="AO387" s="3"/>
      <c r="AP387" t="s">
        <v>442</v>
      </c>
      <c r="AQ387" s="3"/>
    </row>
    <row r="388" spans="13:43" x14ac:dyDescent="0.3">
      <c r="M388" t="str">
        <f>VLOOKUP(I:I,Sheet2!A:B,2,0)</f>
        <v>Nepoznata</v>
      </c>
      <c r="AO388" s="3"/>
      <c r="AP388" t="s">
        <v>443</v>
      </c>
      <c r="AQ388" s="3"/>
    </row>
    <row r="389" spans="13:43" x14ac:dyDescent="0.3">
      <c r="M389" t="str">
        <f>VLOOKUP(I:I,Sheet2!A:B,2,0)</f>
        <v>Nepoznata</v>
      </c>
      <c r="AO389" s="3"/>
      <c r="AP389" t="s">
        <v>444</v>
      </c>
      <c r="AQ389" s="3"/>
    </row>
    <row r="390" spans="13:43" x14ac:dyDescent="0.3">
      <c r="M390" t="str">
        <f>VLOOKUP(I:I,Sheet2!A:B,2,0)</f>
        <v>Nepoznata</v>
      </c>
      <c r="AO390" s="3"/>
      <c r="AP390" t="s">
        <v>445</v>
      </c>
      <c r="AQ390" s="3"/>
    </row>
    <row r="391" spans="13:43" x14ac:dyDescent="0.3">
      <c r="M391" t="str">
        <f>VLOOKUP(I:I,Sheet2!A:B,2,0)</f>
        <v>Nepoznata</v>
      </c>
      <c r="AO391" s="3"/>
      <c r="AP391" t="s">
        <v>446</v>
      </c>
      <c r="AQ391" s="3"/>
    </row>
    <row r="392" spans="13:43" x14ac:dyDescent="0.3">
      <c r="M392" t="str">
        <f>VLOOKUP(I:I,Sheet2!A:B,2,0)</f>
        <v>Nepoznata</v>
      </c>
      <c r="AO392" s="3"/>
      <c r="AP392" t="s">
        <v>447</v>
      </c>
      <c r="AQ392" s="3"/>
    </row>
    <row r="393" spans="13:43" x14ac:dyDescent="0.3">
      <c r="M393" t="str">
        <f>VLOOKUP(I:I,Sheet2!A:B,2,0)</f>
        <v>Nepoznata</v>
      </c>
      <c r="AO393" s="3"/>
      <c r="AP393" t="s">
        <v>448</v>
      </c>
      <c r="AQ393" s="3"/>
    </row>
    <row r="394" spans="13:43" x14ac:dyDescent="0.3">
      <c r="M394" t="str">
        <f>VLOOKUP(I:I,Sheet2!A:B,2,0)</f>
        <v>Nepoznata</v>
      </c>
      <c r="AO394" s="3"/>
      <c r="AP394" t="s">
        <v>449</v>
      </c>
      <c r="AQ394" s="3"/>
    </row>
    <row r="395" spans="13:43" x14ac:dyDescent="0.3">
      <c r="M395" t="str">
        <f>VLOOKUP(I:I,Sheet2!A:B,2,0)</f>
        <v>Nepoznata</v>
      </c>
      <c r="AO395" s="3"/>
      <c r="AP395" t="s">
        <v>450</v>
      </c>
      <c r="AQ395" s="3"/>
    </row>
    <row r="396" spans="13:43" x14ac:dyDescent="0.3">
      <c r="M396" t="str">
        <f>VLOOKUP(I:I,Sheet2!A:B,2,0)</f>
        <v>Nepoznata</v>
      </c>
      <c r="AO396" s="3"/>
      <c r="AP396" t="s">
        <v>451</v>
      </c>
      <c r="AQ396" s="3"/>
    </row>
    <row r="397" spans="13:43" x14ac:dyDescent="0.3">
      <c r="M397" t="str">
        <f>VLOOKUP(I:I,Sheet2!A:B,2,0)</f>
        <v>Nepoznata</v>
      </c>
      <c r="AO397" s="3"/>
      <c r="AP397" t="s">
        <v>452</v>
      </c>
      <c r="AQ397" s="3"/>
    </row>
    <row r="398" spans="13:43" x14ac:dyDescent="0.3">
      <c r="M398" t="str">
        <f>VLOOKUP(I:I,Sheet2!A:B,2,0)</f>
        <v>Nepoznata</v>
      </c>
      <c r="AO398" s="3"/>
      <c r="AP398" t="s">
        <v>453</v>
      </c>
      <c r="AQ398" s="3"/>
    </row>
    <row r="399" spans="13:43" x14ac:dyDescent="0.3">
      <c r="M399" t="str">
        <f>VLOOKUP(I:I,Sheet2!A:B,2,0)</f>
        <v>Nepoznata</v>
      </c>
      <c r="AO399" s="3"/>
      <c r="AP399" t="s">
        <v>454</v>
      </c>
      <c r="AQ399" s="3"/>
    </row>
    <row r="400" spans="13:43" x14ac:dyDescent="0.3">
      <c r="M400" t="str">
        <f>VLOOKUP(I:I,Sheet2!A:B,2,0)</f>
        <v>Nepoznata</v>
      </c>
      <c r="AO400" s="3"/>
      <c r="AP400" t="s">
        <v>455</v>
      </c>
      <c r="AQ400" s="3"/>
    </row>
    <row r="401" spans="13:43" x14ac:dyDescent="0.3">
      <c r="M401" t="str">
        <f>VLOOKUP(I:I,Sheet2!A:B,2,0)</f>
        <v>Nepoznata</v>
      </c>
      <c r="AO401" s="3"/>
      <c r="AP401" t="s">
        <v>456</v>
      </c>
      <c r="AQ401" s="3"/>
    </row>
    <row r="402" spans="13:43" x14ac:dyDescent="0.3">
      <c r="M402" t="str">
        <f>VLOOKUP(I:I,Sheet2!A:B,2,0)</f>
        <v>Nepoznata</v>
      </c>
      <c r="AO402" s="3"/>
      <c r="AP402" t="s">
        <v>457</v>
      </c>
      <c r="AQ402" s="3"/>
    </row>
    <row r="403" spans="13:43" x14ac:dyDescent="0.3">
      <c r="M403" t="str">
        <f>VLOOKUP(I:I,Sheet2!A:B,2,0)</f>
        <v>Nepoznata</v>
      </c>
      <c r="AO403" s="3"/>
      <c r="AP403" t="s">
        <v>458</v>
      </c>
      <c r="AQ403" s="3"/>
    </row>
    <row r="404" spans="13:43" x14ac:dyDescent="0.3">
      <c r="M404" t="str">
        <f>VLOOKUP(I:I,Sheet2!A:B,2,0)</f>
        <v>Nepoznata</v>
      </c>
      <c r="AO404" s="3"/>
      <c r="AP404" t="s">
        <v>459</v>
      </c>
      <c r="AQ404" s="3"/>
    </row>
    <row r="405" spans="13:43" x14ac:dyDescent="0.3">
      <c r="M405" t="str">
        <f>VLOOKUP(I:I,Sheet2!A:B,2,0)</f>
        <v>Nepoznata</v>
      </c>
      <c r="AO405" s="3"/>
      <c r="AP405" t="s">
        <v>460</v>
      </c>
      <c r="AQ405" s="3"/>
    </row>
    <row r="406" spans="13:43" x14ac:dyDescent="0.3">
      <c r="M406" t="str">
        <f>VLOOKUP(I:I,Sheet2!A:B,2,0)</f>
        <v>Nepoznata</v>
      </c>
      <c r="AO406" s="3"/>
      <c r="AP406" t="s">
        <v>461</v>
      </c>
      <c r="AQ406" s="3"/>
    </row>
    <row r="407" spans="13:43" x14ac:dyDescent="0.3">
      <c r="M407" t="str">
        <f>VLOOKUP(I:I,Sheet2!A:B,2,0)</f>
        <v>Nepoznata</v>
      </c>
      <c r="AO407" s="3"/>
      <c r="AP407" t="s">
        <v>462</v>
      </c>
      <c r="AQ407" s="3"/>
    </row>
    <row r="408" spans="13:43" x14ac:dyDescent="0.3">
      <c r="M408" t="str">
        <f>VLOOKUP(I:I,Sheet2!A:B,2,0)</f>
        <v>Nepoznata</v>
      </c>
      <c r="AO408" s="3"/>
      <c r="AP408" t="s">
        <v>463</v>
      </c>
      <c r="AQ408" s="3"/>
    </row>
    <row r="409" spans="13:43" x14ac:dyDescent="0.3">
      <c r="M409" t="str">
        <f>VLOOKUP(I:I,Sheet2!A:B,2,0)</f>
        <v>Nepoznata</v>
      </c>
      <c r="AO409" s="3"/>
      <c r="AP409" t="s">
        <v>464</v>
      </c>
      <c r="AQ409" s="3"/>
    </row>
    <row r="410" spans="13:43" x14ac:dyDescent="0.3">
      <c r="M410" t="str">
        <f>VLOOKUP(I:I,Sheet2!A:B,2,0)</f>
        <v>Nepoznata</v>
      </c>
      <c r="AO410" s="3"/>
      <c r="AP410" t="s">
        <v>465</v>
      </c>
      <c r="AQ410" s="3"/>
    </row>
    <row r="411" spans="13:43" x14ac:dyDescent="0.3">
      <c r="M411" t="str">
        <f>VLOOKUP(I:I,Sheet2!A:B,2,0)</f>
        <v>Nepoznata</v>
      </c>
      <c r="AO411" s="3"/>
      <c r="AP411" t="s">
        <v>466</v>
      </c>
      <c r="AQ411" s="3"/>
    </row>
    <row r="412" spans="13:43" x14ac:dyDescent="0.3">
      <c r="M412" t="str">
        <f>VLOOKUP(I:I,Sheet2!A:B,2,0)</f>
        <v>Nepoznata</v>
      </c>
      <c r="AO412" s="3"/>
      <c r="AP412" t="s">
        <v>467</v>
      </c>
      <c r="AQ412" s="3"/>
    </row>
    <row r="413" spans="13:43" x14ac:dyDescent="0.3">
      <c r="M413" t="str">
        <f>VLOOKUP(I:I,Sheet2!A:B,2,0)</f>
        <v>Nepoznata</v>
      </c>
      <c r="AO413" s="3"/>
      <c r="AP413" t="s">
        <v>468</v>
      </c>
      <c r="AQ413" s="3"/>
    </row>
    <row r="414" spans="13:43" x14ac:dyDescent="0.3">
      <c r="M414" t="str">
        <f>VLOOKUP(I:I,Sheet2!A:B,2,0)</f>
        <v>Nepoznata</v>
      </c>
      <c r="AO414" s="3"/>
      <c r="AP414" t="s">
        <v>469</v>
      </c>
      <c r="AQ414" s="3"/>
    </row>
    <row r="415" spans="13:43" x14ac:dyDescent="0.3">
      <c r="M415" t="str">
        <f>VLOOKUP(I:I,Sheet2!A:B,2,0)</f>
        <v>Nepoznata</v>
      </c>
      <c r="AO415" s="3"/>
      <c r="AP415" t="s">
        <v>470</v>
      </c>
      <c r="AQ415" s="3"/>
    </row>
    <row r="416" spans="13:43" x14ac:dyDescent="0.3">
      <c r="M416" t="str">
        <f>VLOOKUP(I:I,Sheet2!A:B,2,0)</f>
        <v>Nepoznata</v>
      </c>
      <c r="AO416" s="3"/>
      <c r="AP416" t="s">
        <v>471</v>
      </c>
      <c r="AQ416" s="3"/>
    </row>
    <row r="417" spans="13:43" x14ac:dyDescent="0.3">
      <c r="M417" t="str">
        <f>VLOOKUP(I:I,Sheet2!A:B,2,0)</f>
        <v>Nepoznata</v>
      </c>
      <c r="AO417" s="3"/>
      <c r="AP417" t="s">
        <v>472</v>
      </c>
      <c r="AQ417" s="3"/>
    </row>
    <row r="418" spans="13:43" x14ac:dyDescent="0.3">
      <c r="M418" t="str">
        <f>VLOOKUP(I:I,Sheet2!A:B,2,0)</f>
        <v>Nepoznata</v>
      </c>
      <c r="AO418" s="3"/>
      <c r="AP418" t="s">
        <v>473</v>
      </c>
      <c r="AQ418" s="3"/>
    </row>
    <row r="419" spans="13:43" x14ac:dyDescent="0.3">
      <c r="M419" t="str">
        <f>VLOOKUP(I:I,Sheet2!A:B,2,0)</f>
        <v>Nepoznata</v>
      </c>
      <c r="AO419" s="3"/>
      <c r="AP419" t="s">
        <v>474</v>
      </c>
      <c r="AQ419" s="3"/>
    </row>
    <row r="420" spans="13:43" x14ac:dyDescent="0.3">
      <c r="M420" t="str">
        <f>VLOOKUP(I:I,Sheet2!A:B,2,0)</f>
        <v>Nepoznata</v>
      </c>
      <c r="AO420" s="3"/>
      <c r="AP420" t="s">
        <v>475</v>
      </c>
      <c r="AQ420" s="3"/>
    </row>
    <row r="421" spans="13:43" x14ac:dyDescent="0.3">
      <c r="M421" t="str">
        <f>VLOOKUP(I:I,Sheet2!A:B,2,0)</f>
        <v>Nepoznata</v>
      </c>
      <c r="AO421" s="3"/>
      <c r="AP421" t="s">
        <v>476</v>
      </c>
      <c r="AQ421" s="3"/>
    </row>
    <row r="422" spans="13:43" x14ac:dyDescent="0.3">
      <c r="M422" t="str">
        <f>VLOOKUP(I:I,Sheet2!A:B,2,0)</f>
        <v>Nepoznata</v>
      </c>
      <c r="AO422" s="3"/>
      <c r="AP422" t="s">
        <v>477</v>
      </c>
      <c r="AQ422" s="3"/>
    </row>
    <row r="423" spans="13:43" x14ac:dyDescent="0.3">
      <c r="M423" t="str">
        <f>VLOOKUP(I:I,Sheet2!A:B,2,0)</f>
        <v>Nepoznata</v>
      </c>
      <c r="AO423" s="3"/>
      <c r="AP423" t="s">
        <v>478</v>
      </c>
      <c r="AQ423" s="3"/>
    </row>
    <row r="424" spans="13:43" x14ac:dyDescent="0.3">
      <c r="M424" t="str">
        <f>VLOOKUP(I:I,Sheet2!A:B,2,0)</f>
        <v>Nepoznata</v>
      </c>
      <c r="AO424" s="3"/>
      <c r="AP424" t="s">
        <v>479</v>
      </c>
      <c r="AQ424" s="3"/>
    </row>
    <row r="425" spans="13:43" x14ac:dyDescent="0.3">
      <c r="M425" t="str">
        <f>VLOOKUP(I:I,Sheet2!A:B,2,0)</f>
        <v>Nepoznata</v>
      </c>
      <c r="AO425" s="3"/>
      <c r="AP425" t="s">
        <v>480</v>
      </c>
      <c r="AQ425" s="3"/>
    </row>
    <row r="426" spans="13:43" x14ac:dyDescent="0.3">
      <c r="M426" t="str">
        <f>VLOOKUP(I:I,Sheet2!A:B,2,0)</f>
        <v>Nepoznata</v>
      </c>
      <c r="AO426" s="3"/>
      <c r="AP426" t="s">
        <v>481</v>
      </c>
      <c r="AQ426" s="3"/>
    </row>
    <row r="427" spans="13:43" x14ac:dyDescent="0.3">
      <c r="M427" t="str">
        <f>VLOOKUP(I:I,Sheet2!A:B,2,0)</f>
        <v>Nepoznata</v>
      </c>
      <c r="AO427" s="3"/>
      <c r="AP427" t="s">
        <v>482</v>
      </c>
      <c r="AQ427" s="3"/>
    </row>
    <row r="428" spans="13:43" x14ac:dyDescent="0.3">
      <c r="M428" t="str">
        <f>VLOOKUP(I:I,Sheet2!A:B,2,0)</f>
        <v>Nepoznata</v>
      </c>
      <c r="AO428" s="3"/>
      <c r="AP428" t="s">
        <v>483</v>
      </c>
      <c r="AQ428" s="3"/>
    </row>
    <row r="429" spans="13:43" x14ac:dyDescent="0.3">
      <c r="M429" t="str">
        <f>VLOOKUP(I:I,Sheet2!A:B,2,0)</f>
        <v>Nepoznata</v>
      </c>
      <c r="AO429" s="3"/>
      <c r="AP429" t="s">
        <v>484</v>
      </c>
      <c r="AQ429" s="3"/>
    </row>
    <row r="430" spans="13:43" x14ac:dyDescent="0.3">
      <c r="M430" t="str">
        <f>VLOOKUP(I:I,Sheet2!A:B,2,0)</f>
        <v>Nepoznata</v>
      </c>
      <c r="AO430" s="3"/>
      <c r="AP430" t="s">
        <v>485</v>
      </c>
      <c r="AQ430" s="3"/>
    </row>
    <row r="431" spans="13:43" x14ac:dyDescent="0.3">
      <c r="M431" t="str">
        <f>VLOOKUP(I:I,Sheet2!A:B,2,0)</f>
        <v>Nepoznata</v>
      </c>
      <c r="AO431" s="3"/>
      <c r="AP431" t="s">
        <v>486</v>
      </c>
      <c r="AQ431" s="3"/>
    </row>
    <row r="432" spans="13:43" x14ac:dyDescent="0.3">
      <c r="M432" t="str">
        <f>VLOOKUP(I:I,Sheet2!A:B,2,0)</f>
        <v>Nepoznata</v>
      </c>
      <c r="AO432" s="3"/>
      <c r="AP432" t="s">
        <v>487</v>
      </c>
      <c r="AQ432" s="3"/>
    </row>
    <row r="433" spans="13:43" x14ac:dyDescent="0.3">
      <c r="M433" t="str">
        <f>VLOOKUP(I:I,Sheet2!A:B,2,0)</f>
        <v>Nepoznata</v>
      </c>
      <c r="AO433" s="3"/>
      <c r="AP433" t="s">
        <v>488</v>
      </c>
      <c r="AQ433" s="3"/>
    </row>
    <row r="434" spans="13:43" x14ac:dyDescent="0.3">
      <c r="M434" t="str">
        <f>VLOOKUP(I:I,Sheet2!A:B,2,0)</f>
        <v>Nepoznata</v>
      </c>
      <c r="AO434" s="3"/>
      <c r="AP434" t="s">
        <v>489</v>
      </c>
      <c r="AQ434" s="3"/>
    </row>
    <row r="435" spans="13:43" x14ac:dyDescent="0.3">
      <c r="M435" t="str">
        <f>VLOOKUP(I:I,Sheet2!A:B,2,0)</f>
        <v>Nepoznata</v>
      </c>
      <c r="AO435" s="3"/>
      <c r="AP435" t="s">
        <v>490</v>
      </c>
      <c r="AQ435" s="3"/>
    </row>
    <row r="436" spans="13:43" x14ac:dyDescent="0.3">
      <c r="M436" t="str">
        <f>VLOOKUP(I:I,Sheet2!A:B,2,0)</f>
        <v>Nepoznata</v>
      </c>
      <c r="AO436" s="3"/>
      <c r="AP436" t="s">
        <v>491</v>
      </c>
      <c r="AQ436" s="3"/>
    </row>
    <row r="437" spans="13:43" x14ac:dyDescent="0.3">
      <c r="M437" t="str">
        <f>VLOOKUP(I:I,Sheet2!A:B,2,0)</f>
        <v>Nepoznata</v>
      </c>
      <c r="AO437" s="3"/>
      <c r="AP437" t="s">
        <v>492</v>
      </c>
      <c r="AQ437" s="3"/>
    </row>
    <row r="438" spans="13:43" x14ac:dyDescent="0.3">
      <c r="M438" t="str">
        <f>VLOOKUP(I:I,Sheet2!A:B,2,0)</f>
        <v>Nepoznata</v>
      </c>
      <c r="AO438" s="3"/>
      <c r="AP438" t="s">
        <v>493</v>
      </c>
      <c r="AQ438" s="3"/>
    </row>
    <row r="439" spans="13:43" x14ac:dyDescent="0.3">
      <c r="M439" t="str">
        <f>VLOOKUP(I:I,Sheet2!A:B,2,0)</f>
        <v>Nepoznata</v>
      </c>
      <c r="AO439" s="3"/>
      <c r="AP439" t="s">
        <v>494</v>
      </c>
      <c r="AQ439" s="3"/>
    </row>
    <row r="440" spans="13:43" x14ac:dyDescent="0.3">
      <c r="M440" t="str">
        <f>VLOOKUP(I:I,Sheet2!A:B,2,0)</f>
        <v>Nepoznata</v>
      </c>
      <c r="AO440" s="3"/>
      <c r="AP440" t="s">
        <v>495</v>
      </c>
      <c r="AQ440" s="3"/>
    </row>
    <row r="441" spans="13:43" x14ac:dyDescent="0.3">
      <c r="M441" t="str">
        <f>VLOOKUP(I:I,Sheet2!A:B,2,0)</f>
        <v>Nepoznata</v>
      </c>
      <c r="AO441" s="3"/>
      <c r="AP441" t="s">
        <v>496</v>
      </c>
      <c r="AQ441" s="3"/>
    </row>
    <row r="442" spans="13:43" x14ac:dyDescent="0.3">
      <c r="M442" t="str">
        <f>VLOOKUP(I:I,Sheet2!A:B,2,0)</f>
        <v>Nepoznata</v>
      </c>
      <c r="AO442" s="3"/>
      <c r="AP442" t="s">
        <v>497</v>
      </c>
      <c r="AQ442" s="3"/>
    </row>
    <row r="443" spans="13:43" x14ac:dyDescent="0.3">
      <c r="M443" t="str">
        <f>VLOOKUP(I:I,Sheet2!A:B,2,0)</f>
        <v>Nepoznata</v>
      </c>
      <c r="AO443" s="3"/>
      <c r="AP443" t="s">
        <v>498</v>
      </c>
      <c r="AQ443" s="3"/>
    </row>
    <row r="444" spans="13:43" x14ac:dyDescent="0.3">
      <c r="M444" t="str">
        <f>VLOOKUP(I:I,Sheet2!A:B,2,0)</f>
        <v>Nepoznata</v>
      </c>
      <c r="AO444" s="3"/>
      <c r="AP444" t="s">
        <v>499</v>
      </c>
      <c r="AQ444" s="3"/>
    </row>
    <row r="445" spans="13:43" x14ac:dyDescent="0.3">
      <c r="M445" t="str">
        <f>VLOOKUP(I:I,Sheet2!A:B,2,0)</f>
        <v>Nepoznata</v>
      </c>
      <c r="AO445" s="3"/>
      <c r="AP445" t="s">
        <v>500</v>
      </c>
      <c r="AQ445" s="3"/>
    </row>
    <row r="446" spans="13:43" x14ac:dyDescent="0.3">
      <c r="M446" t="str">
        <f>VLOOKUP(I:I,Sheet2!A:B,2,0)</f>
        <v>Nepoznata</v>
      </c>
      <c r="AO446" s="3"/>
      <c r="AP446" t="s">
        <v>501</v>
      </c>
      <c r="AQ446" s="3"/>
    </row>
    <row r="447" spans="13:43" x14ac:dyDescent="0.3">
      <c r="M447" t="str">
        <f>VLOOKUP(I:I,Sheet2!A:B,2,0)</f>
        <v>Nepoznata</v>
      </c>
      <c r="AO447" s="3"/>
      <c r="AP447" t="s">
        <v>502</v>
      </c>
      <c r="AQ447" s="3"/>
    </row>
    <row r="448" spans="13:43" x14ac:dyDescent="0.3">
      <c r="M448" t="str">
        <f>VLOOKUP(I:I,Sheet2!A:B,2,0)</f>
        <v>Nepoznata</v>
      </c>
      <c r="AO448" s="3"/>
      <c r="AP448" t="s">
        <v>503</v>
      </c>
      <c r="AQ448" s="3"/>
    </row>
    <row r="449" spans="13:43" x14ac:dyDescent="0.3">
      <c r="M449" t="str">
        <f>VLOOKUP(I:I,Sheet2!A:B,2,0)</f>
        <v>Nepoznata</v>
      </c>
      <c r="AO449" s="3"/>
      <c r="AP449" t="s">
        <v>504</v>
      </c>
      <c r="AQ449" s="3"/>
    </row>
    <row r="450" spans="13:43" x14ac:dyDescent="0.3">
      <c r="M450" t="str">
        <f>VLOOKUP(I:I,Sheet2!A:B,2,0)</f>
        <v>Nepoznata</v>
      </c>
      <c r="AO450" s="3"/>
      <c r="AP450" t="s">
        <v>505</v>
      </c>
      <c r="AQ450" s="3"/>
    </row>
    <row r="451" spans="13:43" x14ac:dyDescent="0.3">
      <c r="M451" t="str">
        <f>VLOOKUP(I:I,Sheet2!A:B,2,0)</f>
        <v>Nepoznata</v>
      </c>
      <c r="AO451" s="3"/>
      <c r="AP451" t="s">
        <v>506</v>
      </c>
      <c r="AQ451" s="3"/>
    </row>
    <row r="452" spans="13:43" x14ac:dyDescent="0.3">
      <c r="M452" t="str">
        <f>VLOOKUP(I:I,Sheet2!A:B,2,0)</f>
        <v>Nepoznata</v>
      </c>
      <c r="AO452" s="3"/>
      <c r="AP452" t="s">
        <v>507</v>
      </c>
      <c r="AQ452" s="3"/>
    </row>
    <row r="453" spans="13:43" x14ac:dyDescent="0.3">
      <c r="M453" t="str">
        <f>VLOOKUP(I:I,Sheet2!A:B,2,0)</f>
        <v>Nepoznata</v>
      </c>
      <c r="AO453" s="3"/>
      <c r="AP453" t="s">
        <v>508</v>
      </c>
      <c r="AQ453" s="3"/>
    </row>
    <row r="454" spans="13:43" x14ac:dyDescent="0.3">
      <c r="M454" t="str">
        <f>VLOOKUP(I:I,Sheet2!A:B,2,0)</f>
        <v>Nepoznata</v>
      </c>
      <c r="AO454" s="3"/>
      <c r="AP454" t="s">
        <v>509</v>
      </c>
      <c r="AQ454" s="3"/>
    </row>
    <row r="455" spans="13:43" x14ac:dyDescent="0.3">
      <c r="M455" t="str">
        <f>VLOOKUP(I:I,Sheet2!A:B,2,0)</f>
        <v>Nepoznata</v>
      </c>
      <c r="AO455" s="3"/>
      <c r="AP455" t="s">
        <v>510</v>
      </c>
      <c r="AQ455" s="3"/>
    </row>
    <row r="456" spans="13:43" x14ac:dyDescent="0.3">
      <c r="M456" t="str">
        <f>VLOOKUP(I:I,Sheet2!A:B,2,0)</f>
        <v>Nepoznata</v>
      </c>
      <c r="AO456" s="3"/>
      <c r="AP456" t="s">
        <v>511</v>
      </c>
      <c r="AQ456" s="3"/>
    </row>
    <row r="457" spans="13:43" x14ac:dyDescent="0.3">
      <c r="M457" t="str">
        <f>VLOOKUP(I:I,Sheet2!A:B,2,0)</f>
        <v>Nepoznata</v>
      </c>
      <c r="AO457" s="3"/>
      <c r="AP457" t="s">
        <v>512</v>
      </c>
      <c r="AQ457" s="3"/>
    </row>
    <row r="458" spans="13:43" x14ac:dyDescent="0.3">
      <c r="M458" t="str">
        <f>VLOOKUP(I:I,Sheet2!A:B,2,0)</f>
        <v>Nepoznata</v>
      </c>
      <c r="AO458" s="3"/>
      <c r="AP458" t="s">
        <v>513</v>
      </c>
      <c r="AQ458" s="3"/>
    </row>
    <row r="459" spans="13:43" x14ac:dyDescent="0.3">
      <c r="M459" t="str">
        <f>VLOOKUP(I:I,Sheet2!A:B,2,0)</f>
        <v>Nepoznata</v>
      </c>
      <c r="AO459" s="3"/>
      <c r="AP459" t="s">
        <v>514</v>
      </c>
      <c r="AQ459" s="3"/>
    </row>
    <row r="460" spans="13:43" x14ac:dyDescent="0.3">
      <c r="M460" t="str">
        <f>VLOOKUP(I:I,Sheet2!A:B,2,0)</f>
        <v>Nepoznata</v>
      </c>
      <c r="AO460" s="3"/>
      <c r="AP460" t="s">
        <v>515</v>
      </c>
      <c r="AQ460" s="3"/>
    </row>
    <row r="461" spans="13:43" x14ac:dyDescent="0.3">
      <c r="M461" t="str">
        <f>VLOOKUP(I:I,Sheet2!A:B,2,0)</f>
        <v>Nepoznata</v>
      </c>
      <c r="AO461" s="3"/>
      <c r="AP461" t="s">
        <v>516</v>
      </c>
      <c r="AQ461" s="3"/>
    </row>
    <row r="462" spans="13:43" x14ac:dyDescent="0.3">
      <c r="M462" t="str">
        <f>VLOOKUP(I:I,Sheet2!A:B,2,0)</f>
        <v>Nepoznata</v>
      </c>
      <c r="AO462" s="3"/>
      <c r="AP462" t="s">
        <v>517</v>
      </c>
      <c r="AQ462" s="3"/>
    </row>
    <row r="463" spans="13:43" x14ac:dyDescent="0.3">
      <c r="M463" t="str">
        <f>VLOOKUP(I:I,Sheet2!A:B,2,0)</f>
        <v>Nepoznata</v>
      </c>
      <c r="AO463" s="3"/>
      <c r="AP463" t="s">
        <v>518</v>
      </c>
      <c r="AQ463" s="3"/>
    </row>
    <row r="464" spans="13:43" x14ac:dyDescent="0.3">
      <c r="M464" t="str">
        <f>VLOOKUP(I:I,Sheet2!A:B,2,0)</f>
        <v>Nepoznata</v>
      </c>
      <c r="AO464" s="3"/>
      <c r="AP464" t="s">
        <v>519</v>
      </c>
      <c r="AQ464" s="3"/>
    </row>
    <row r="465" spans="13:43" x14ac:dyDescent="0.3">
      <c r="M465" t="str">
        <f>VLOOKUP(I:I,Sheet2!A:B,2,0)</f>
        <v>Nepoznata</v>
      </c>
      <c r="AO465" s="3"/>
      <c r="AP465" t="s">
        <v>520</v>
      </c>
      <c r="AQ465" s="3"/>
    </row>
    <row r="466" spans="13:43" x14ac:dyDescent="0.3">
      <c r="M466" t="str">
        <f>VLOOKUP(I:I,Sheet2!A:B,2,0)</f>
        <v>Nepoznata</v>
      </c>
      <c r="AO466" s="3"/>
      <c r="AP466" t="s">
        <v>521</v>
      </c>
      <c r="AQ466" s="3"/>
    </row>
    <row r="467" spans="13:43" x14ac:dyDescent="0.3">
      <c r="M467" t="str">
        <f>VLOOKUP(I:I,Sheet2!A:B,2,0)</f>
        <v>Nepoznata</v>
      </c>
      <c r="AO467" s="3"/>
      <c r="AP467" t="s">
        <v>522</v>
      </c>
      <c r="AQ467" s="3"/>
    </row>
    <row r="468" spans="13:43" x14ac:dyDescent="0.3">
      <c r="M468" t="str">
        <f>VLOOKUP(I:I,Sheet2!A:B,2,0)</f>
        <v>Nepoznata</v>
      </c>
      <c r="AO468" s="3"/>
      <c r="AP468" t="s">
        <v>523</v>
      </c>
      <c r="AQ468" s="3"/>
    </row>
    <row r="469" spans="13:43" x14ac:dyDescent="0.3">
      <c r="M469" t="str">
        <f>VLOOKUP(I:I,Sheet2!A:B,2,0)</f>
        <v>Nepoznata</v>
      </c>
      <c r="AO469" s="3"/>
      <c r="AP469" t="s">
        <v>524</v>
      </c>
      <c r="AQ469" s="3"/>
    </row>
    <row r="470" spans="13:43" x14ac:dyDescent="0.3">
      <c r="M470" t="str">
        <f>VLOOKUP(I:I,Sheet2!A:B,2,0)</f>
        <v>Nepoznata</v>
      </c>
      <c r="AO470" s="3"/>
      <c r="AP470" t="s">
        <v>525</v>
      </c>
      <c r="AQ470" s="3"/>
    </row>
    <row r="471" spans="13:43" x14ac:dyDescent="0.3">
      <c r="M471" t="str">
        <f>VLOOKUP(I:I,Sheet2!A:B,2,0)</f>
        <v>Nepoznata</v>
      </c>
      <c r="AO471" s="3"/>
      <c r="AP471" t="s">
        <v>526</v>
      </c>
      <c r="AQ471" s="3"/>
    </row>
    <row r="472" spans="13:43" x14ac:dyDescent="0.3">
      <c r="M472" t="str">
        <f>VLOOKUP(I:I,Sheet2!A:B,2,0)</f>
        <v>Nepoznata</v>
      </c>
      <c r="AO472" s="3"/>
      <c r="AP472" t="s">
        <v>527</v>
      </c>
      <c r="AQ472" s="3"/>
    </row>
    <row r="473" spans="13:43" x14ac:dyDescent="0.3">
      <c r="M473" t="str">
        <f>VLOOKUP(I:I,Sheet2!A:B,2,0)</f>
        <v>Nepoznata</v>
      </c>
      <c r="AO473" s="3"/>
      <c r="AP473" t="s">
        <v>528</v>
      </c>
      <c r="AQ473" s="3"/>
    </row>
    <row r="474" spans="13:43" x14ac:dyDescent="0.3">
      <c r="M474" t="str">
        <f>VLOOKUP(I:I,Sheet2!A:B,2,0)</f>
        <v>Nepoznata</v>
      </c>
      <c r="AO474" s="3"/>
      <c r="AP474" t="s">
        <v>529</v>
      </c>
      <c r="AQ474" s="3"/>
    </row>
    <row r="475" spans="13:43" x14ac:dyDescent="0.3">
      <c r="M475" t="str">
        <f>VLOOKUP(I:I,Sheet2!A:B,2,0)</f>
        <v>Nepoznata</v>
      </c>
      <c r="AO475" s="3"/>
      <c r="AP475" t="s">
        <v>530</v>
      </c>
      <c r="AQ475" s="3"/>
    </row>
    <row r="476" spans="13:43" x14ac:dyDescent="0.3">
      <c r="M476" t="str">
        <f>VLOOKUP(I:I,Sheet2!A:B,2,0)</f>
        <v>Nepoznata</v>
      </c>
      <c r="AO476" s="3"/>
      <c r="AP476" t="s">
        <v>531</v>
      </c>
      <c r="AQ476" s="3"/>
    </row>
    <row r="477" spans="13:43" x14ac:dyDescent="0.3">
      <c r="M477" t="str">
        <f>VLOOKUP(I:I,Sheet2!A:B,2,0)</f>
        <v>Nepoznata</v>
      </c>
      <c r="AO477" s="3"/>
      <c r="AP477" t="s">
        <v>532</v>
      </c>
      <c r="AQ477" s="3"/>
    </row>
    <row r="478" spans="13:43" x14ac:dyDescent="0.3">
      <c r="M478" t="str">
        <f>VLOOKUP(I:I,Sheet2!A:B,2,0)</f>
        <v>Nepoznata</v>
      </c>
      <c r="AO478" s="3"/>
      <c r="AP478" t="s">
        <v>533</v>
      </c>
      <c r="AQ478" s="3"/>
    </row>
    <row r="479" spans="13:43" x14ac:dyDescent="0.3">
      <c r="M479" t="str">
        <f>VLOOKUP(I:I,Sheet2!A:B,2,0)</f>
        <v>Nepoznata</v>
      </c>
      <c r="AO479" s="3"/>
      <c r="AP479" t="s">
        <v>534</v>
      </c>
      <c r="AQ479" s="3"/>
    </row>
    <row r="480" spans="13:43" x14ac:dyDescent="0.3">
      <c r="M480" t="str">
        <f>VLOOKUP(I:I,Sheet2!A:B,2,0)</f>
        <v>Nepoznata</v>
      </c>
      <c r="AO480" s="3"/>
      <c r="AP480" t="s">
        <v>535</v>
      </c>
      <c r="AQ480" s="3"/>
    </row>
    <row r="481" spans="13:43" x14ac:dyDescent="0.3">
      <c r="M481" t="str">
        <f>VLOOKUP(I:I,Sheet2!A:B,2,0)</f>
        <v>Nepoznata</v>
      </c>
      <c r="AO481" s="3"/>
      <c r="AP481" t="s">
        <v>536</v>
      </c>
      <c r="AQ481" s="3"/>
    </row>
    <row r="482" spans="13:43" x14ac:dyDescent="0.3">
      <c r="M482" t="str">
        <f>VLOOKUP(I:I,Sheet2!A:B,2,0)</f>
        <v>Nepoznata</v>
      </c>
      <c r="AO482" s="3"/>
      <c r="AP482" t="s">
        <v>537</v>
      </c>
      <c r="AQ482" s="3"/>
    </row>
    <row r="483" spans="13:43" x14ac:dyDescent="0.3">
      <c r="M483" t="str">
        <f>VLOOKUP(I:I,Sheet2!A:B,2,0)</f>
        <v>Nepoznata</v>
      </c>
      <c r="AO483" s="3"/>
      <c r="AP483" t="s">
        <v>538</v>
      </c>
      <c r="AQ483" s="3"/>
    </row>
    <row r="484" spans="13:43" x14ac:dyDescent="0.3">
      <c r="M484" t="str">
        <f>VLOOKUP(I:I,Sheet2!A:B,2,0)</f>
        <v>Nepoznata</v>
      </c>
      <c r="AO484" s="3"/>
      <c r="AP484" t="s">
        <v>539</v>
      </c>
      <c r="AQ484" s="3"/>
    </row>
    <row r="485" spans="13:43" x14ac:dyDescent="0.3">
      <c r="M485" t="str">
        <f>VLOOKUP(I:I,Sheet2!A:B,2,0)</f>
        <v>Nepoznata</v>
      </c>
      <c r="AO485" s="3"/>
      <c r="AP485" t="s">
        <v>540</v>
      </c>
      <c r="AQ485" s="3"/>
    </row>
    <row r="486" spans="13:43" x14ac:dyDescent="0.3">
      <c r="M486" t="str">
        <f>VLOOKUP(I:I,Sheet2!A:B,2,0)</f>
        <v>Nepoznata</v>
      </c>
      <c r="AO486" s="3"/>
      <c r="AP486" t="s">
        <v>541</v>
      </c>
      <c r="AQ486" s="3"/>
    </row>
    <row r="487" spans="13:43" x14ac:dyDescent="0.3">
      <c r="M487" t="str">
        <f>VLOOKUP(I:I,Sheet2!A:B,2,0)</f>
        <v>Nepoznata</v>
      </c>
      <c r="AO487" s="3"/>
      <c r="AP487" t="s">
        <v>542</v>
      </c>
      <c r="AQ487" s="3"/>
    </row>
    <row r="488" spans="13:43" x14ac:dyDescent="0.3">
      <c r="M488" t="str">
        <f>VLOOKUP(I:I,Sheet2!A:B,2,0)</f>
        <v>Nepoznata</v>
      </c>
      <c r="AO488" s="3"/>
      <c r="AP488" t="s">
        <v>543</v>
      </c>
      <c r="AQ488" s="3"/>
    </row>
    <row r="489" spans="13:43" x14ac:dyDescent="0.3">
      <c r="M489" t="str">
        <f>VLOOKUP(I:I,Sheet2!A:B,2,0)</f>
        <v>Nepoznata</v>
      </c>
      <c r="AO489" s="3"/>
      <c r="AP489" t="s">
        <v>544</v>
      </c>
      <c r="AQ489" s="3"/>
    </row>
    <row r="490" spans="13:43" x14ac:dyDescent="0.3">
      <c r="M490" t="str">
        <f>VLOOKUP(I:I,Sheet2!A:B,2,0)</f>
        <v>Nepoznata</v>
      </c>
      <c r="AO490" s="3"/>
      <c r="AP490" t="s">
        <v>545</v>
      </c>
      <c r="AQ490" s="3"/>
    </row>
    <row r="491" spans="13:43" x14ac:dyDescent="0.3">
      <c r="M491" t="str">
        <f>VLOOKUP(I:I,Sheet2!A:B,2,0)</f>
        <v>Nepoznata</v>
      </c>
      <c r="AO491" s="3"/>
      <c r="AP491" t="s">
        <v>546</v>
      </c>
      <c r="AQ491" s="3"/>
    </row>
    <row r="492" spans="13:43" x14ac:dyDescent="0.3">
      <c r="M492" t="str">
        <f>VLOOKUP(I:I,Sheet2!A:B,2,0)</f>
        <v>Nepoznata</v>
      </c>
      <c r="AO492" s="3"/>
      <c r="AP492" t="s">
        <v>547</v>
      </c>
      <c r="AQ492" s="3"/>
    </row>
    <row r="493" spans="13:43" x14ac:dyDescent="0.3">
      <c r="M493" t="str">
        <f>VLOOKUP(I:I,Sheet2!A:B,2,0)</f>
        <v>Nepoznata</v>
      </c>
      <c r="AO493" s="3"/>
      <c r="AP493" t="s">
        <v>548</v>
      </c>
      <c r="AQ493" s="3"/>
    </row>
    <row r="494" spans="13:43" x14ac:dyDescent="0.3">
      <c r="M494" t="str">
        <f>VLOOKUP(I:I,Sheet2!A:B,2,0)</f>
        <v>Nepoznata</v>
      </c>
      <c r="AO494" s="3"/>
      <c r="AP494" t="s">
        <v>549</v>
      </c>
      <c r="AQ494" s="3"/>
    </row>
    <row r="495" spans="13:43" x14ac:dyDescent="0.3">
      <c r="M495" t="str">
        <f>VLOOKUP(I:I,Sheet2!A:B,2,0)</f>
        <v>Nepoznata</v>
      </c>
      <c r="AO495" s="3"/>
      <c r="AP495" t="s">
        <v>550</v>
      </c>
      <c r="AQ495" s="3"/>
    </row>
    <row r="496" spans="13:43" x14ac:dyDescent="0.3">
      <c r="M496" t="str">
        <f>VLOOKUP(I:I,Sheet2!A:B,2,0)</f>
        <v>Nepoznata</v>
      </c>
      <c r="AO496" s="3"/>
      <c r="AP496" t="s">
        <v>551</v>
      </c>
      <c r="AQ496" s="3"/>
    </row>
    <row r="497" spans="13:43" x14ac:dyDescent="0.3">
      <c r="M497" t="str">
        <f>VLOOKUP(I:I,Sheet2!A:B,2,0)</f>
        <v>Nepoznata</v>
      </c>
      <c r="AO497" s="3"/>
      <c r="AP497" t="s">
        <v>552</v>
      </c>
      <c r="AQ497" s="3"/>
    </row>
    <row r="498" spans="13:43" x14ac:dyDescent="0.3">
      <c r="M498" t="str">
        <f>VLOOKUP(I:I,Sheet2!A:B,2,0)</f>
        <v>Nepoznata</v>
      </c>
      <c r="AO498" s="3"/>
      <c r="AP498" t="s">
        <v>553</v>
      </c>
      <c r="AQ498" s="3"/>
    </row>
    <row r="499" spans="13:43" x14ac:dyDescent="0.3">
      <c r="M499" t="str">
        <f>VLOOKUP(I:I,Sheet2!A:B,2,0)</f>
        <v>Nepoznata</v>
      </c>
      <c r="AO499" s="3"/>
      <c r="AP499" t="s">
        <v>554</v>
      </c>
      <c r="AQ499" s="3"/>
    </row>
    <row r="500" spans="13:43" x14ac:dyDescent="0.3">
      <c r="M500" t="str">
        <f>VLOOKUP(I:I,Sheet2!A:B,2,0)</f>
        <v>Nepoznata</v>
      </c>
      <c r="AO500" s="3"/>
      <c r="AP500" t="s">
        <v>555</v>
      </c>
      <c r="AQ500" s="3"/>
    </row>
    <row r="501" spans="13:43" x14ac:dyDescent="0.3">
      <c r="M501" t="str">
        <f>VLOOKUP(I:I,Sheet2!A:B,2,0)</f>
        <v>Nepoznata</v>
      </c>
      <c r="AO501" s="3"/>
      <c r="AP501" t="s">
        <v>556</v>
      </c>
      <c r="AQ501" s="3"/>
    </row>
    <row r="502" spans="13:43" x14ac:dyDescent="0.3">
      <c r="M502" t="str">
        <f>VLOOKUP(I:I,Sheet2!A:B,2,0)</f>
        <v>Nepoznata</v>
      </c>
      <c r="AO502" s="3"/>
      <c r="AP502" t="s">
        <v>557</v>
      </c>
      <c r="AQ502" s="3"/>
    </row>
    <row r="503" spans="13:43" x14ac:dyDescent="0.3">
      <c r="M503" t="str">
        <f>VLOOKUP(I:I,Sheet2!A:B,2,0)</f>
        <v>Nepoznata</v>
      </c>
      <c r="AO503" s="3"/>
      <c r="AP503" t="s">
        <v>558</v>
      </c>
      <c r="AQ503" s="3"/>
    </row>
    <row r="504" spans="13:43" x14ac:dyDescent="0.3">
      <c r="M504" t="str">
        <f>VLOOKUP(I:I,Sheet2!A:B,2,0)</f>
        <v>Nepoznata</v>
      </c>
      <c r="AO504" s="3"/>
      <c r="AP504" t="s">
        <v>559</v>
      </c>
      <c r="AQ504" s="3"/>
    </row>
    <row r="505" spans="13:43" x14ac:dyDescent="0.3">
      <c r="M505" t="str">
        <f>VLOOKUP(I:I,Sheet2!A:B,2,0)</f>
        <v>Nepoznata</v>
      </c>
      <c r="AO505" s="3"/>
      <c r="AP505" t="s">
        <v>560</v>
      </c>
      <c r="AQ505" s="3"/>
    </row>
    <row r="506" spans="13:43" x14ac:dyDescent="0.3">
      <c r="M506" t="str">
        <f>VLOOKUP(I:I,Sheet2!A:B,2,0)</f>
        <v>Nepoznata</v>
      </c>
      <c r="AO506" s="3"/>
      <c r="AP506" t="s">
        <v>561</v>
      </c>
      <c r="AQ506" s="3"/>
    </row>
    <row r="507" spans="13:43" x14ac:dyDescent="0.3">
      <c r="M507" t="str">
        <f>VLOOKUP(I:I,Sheet2!A:B,2,0)</f>
        <v>Nepoznata</v>
      </c>
      <c r="AO507" s="3"/>
      <c r="AP507" t="s">
        <v>562</v>
      </c>
      <c r="AQ507" s="3"/>
    </row>
    <row r="508" spans="13:43" x14ac:dyDescent="0.3">
      <c r="M508" t="str">
        <f>VLOOKUP(I:I,Sheet2!A:B,2,0)</f>
        <v>Nepoznata</v>
      </c>
      <c r="AO508" s="3"/>
      <c r="AP508" t="s">
        <v>563</v>
      </c>
      <c r="AQ508" s="3"/>
    </row>
    <row r="509" spans="13:43" x14ac:dyDescent="0.3">
      <c r="M509" t="str">
        <f>VLOOKUP(I:I,Sheet2!A:B,2,0)</f>
        <v>Nepoznata</v>
      </c>
      <c r="AO509" s="3"/>
      <c r="AP509" t="s">
        <v>564</v>
      </c>
      <c r="AQ509" s="3"/>
    </row>
    <row r="510" spans="13:43" x14ac:dyDescent="0.3">
      <c r="M510" t="str">
        <f>VLOOKUP(I:I,Sheet2!A:B,2,0)</f>
        <v>Nepoznata</v>
      </c>
      <c r="AO510" s="3"/>
      <c r="AP510" t="s">
        <v>565</v>
      </c>
      <c r="AQ510" s="3"/>
    </row>
    <row r="511" spans="13:43" x14ac:dyDescent="0.3">
      <c r="M511" t="str">
        <f>VLOOKUP(I:I,Sheet2!A:B,2,0)</f>
        <v>Nepoznata</v>
      </c>
      <c r="AO511" s="3"/>
      <c r="AP511" t="s">
        <v>566</v>
      </c>
      <c r="AQ511" s="3"/>
    </row>
    <row r="512" spans="13:43" x14ac:dyDescent="0.3">
      <c r="M512" t="str">
        <f>VLOOKUP(I:I,Sheet2!A:B,2,0)</f>
        <v>Nepoznata</v>
      </c>
      <c r="AO512" s="3"/>
      <c r="AP512" t="s">
        <v>567</v>
      </c>
      <c r="AQ512" s="3"/>
    </row>
    <row r="513" spans="13:43" x14ac:dyDescent="0.3">
      <c r="M513" t="str">
        <f>VLOOKUP(I:I,Sheet2!A:B,2,0)</f>
        <v>Nepoznata</v>
      </c>
      <c r="AO513" s="3"/>
      <c r="AP513" t="s">
        <v>568</v>
      </c>
      <c r="AQ513" s="3"/>
    </row>
    <row r="514" spans="13:43" x14ac:dyDescent="0.3">
      <c r="M514" t="str">
        <f>VLOOKUP(I:I,Sheet2!A:B,2,0)</f>
        <v>Nepoznata</v>
      </c>
      <c r="AO514" s="3"/>
      <c r="AP514" t="s">
        <v>569</v>
      </c>
      <c r="AQ514" s="3"/>
    </row>
    <row r="515" spans="13:43" x14ac:dyDescent="0.3">
      <c r="M515" t="str">
        <f>VLOOKUP(I:I,Sheet2!A:B,2,0)</f>
        <v>Nepoznata</v>
      </c>
      <c r="AO515" s="3"/>
      <c r="AP515" t="s">
        <v>570</v>
      </c>
      <c r="AQ515" s="3"/>
    </row>
    <row r="516" spans="13:43" x14ac:dyDescent="0.3">
      <c r="M516" t="str">
        <f>VLOOKUP(I:I,Sheet2!A:B,2,0)</f>
        <v>Nepoznata</v>
      </c>
      <c r="AO516" s="3"/>
      <c r="AP516" t="s">
        <v>571</v>
      </c>
      <c r="AQ516" s="3"/>
    </row>
    <row r="517" spans="13:43" x14ac:dyDescent="0.3">
      <c r="M517" t="str">
        <f>VLOOKUP(I:I,Sheet2!A:B,2,0)</f>
        <v>Nepoznata</v>
      </c>
      <c r="AO517" s="3"/>
      <c r="AP517" t="s">
        <v>572</v>
      </c>
      <c r="AQ517" s="3"/>
    </row>
    <row r="518" spans="13:43" x14ac:dyDescent="0.3">
      <c r="M518" t="str">
        <f>VLOOKUP(I:I,Sheet2!A:B,2,0)</f>
        <v>Nepoznata</v>
      </c>
      <c r="AO518" s="3"/>
      <c r="AP518" t="s">
        <v>573</v>
      </c>
      <c r="AQ518" s="3"/>
    </row>
    <row r="519" spans="13:43" x14ac:dyDescent="0.3">
      <c r="M519" t="str">
        <f>VLOOKUP(I:I,Sheet2!A:B,2,0)</f>
        <v>Nepoznata</v>
      </c>
      <c r="AO519" s="3"/>
      <c r="AP519" t="s">
        <v>574</v>
      </c>
      <c r="AQ519" s="3"/>
    </row>
    <row r="520" spans="13:43" x14ac:dyDescent="0.3">
      <c r="M520" t="str">
        <f>VLOOKUP(I:I,Sheet2!A:B,2,0)</f>
        <v>Nepoznata</v>
      </c>
      <c r="AO520" s="3"/>
      <c r="AP520" t="s">
        <v>575</v>
      </c>
      <c r="AQ520" s="3"/>
    </row>
    <row r="521" spans="13:43" x14ac:dyDescent="0.3">
      <c r="M521" t="str">
        <f>VLOOKUP(I:I,Sheet2!A:B,2,0)</f>
        <v>Nepoznata</v>
      </c>
      <c r="AO521" s="3"/>
      <c r="AP521" t="s">
        <v>576</v>
      </c>
      <c r="AQ521" s="3"/>
    </row>
    <row r="522" spans="13:43" x14ac:dyDescent="0.3">
      <c r="M522" t="str">
        <f>VLOOKUP(I:I,Sheet2!A:B,2,0)</f>
        <v>Nepoznata</v>
      </c>
      <c r="AO522" s="3"/>
      <c r="AP522" t="s">
        <v>577</v>
      </c>
      <c r="AQ522" s="3"/>
    </row>
    <row r="523" spans="13:43" x14ac:dyDescent="0.3">
      <c r="M523" t="str">
        <f>VLOOKUP(I:I,Sheet2!A:B,2,0)</f>
        <v>Nepoznata</v>
      </c>
      <c r="AO523" s="3"/>
      <c r="AP523" t="s">
        <v>578</v>
      </c>
      <c r="AQ523" s="3"/>
    </row>
    <row r="524" spans="13:43" x14ac:dyDescent="0.3">
      <c r="M524" t="str">
        <f>VLOOKUP(I:I,Sheet2!A:B,2,0)</f>
        <v>Nepoznata</v>
      </c>
      <c r="AO524" s="3"/>
      <c r="AP524" t="s">
        <v>579</v>
      </c>
      <c r="AQ524" s="3"/>
    </row>
    <row r="525" spans="13:43" x14ac:dyDescent="0.3">
      <c r="M525" t="str">
        <f>VLOOKUP(I:I,Sheet2!A:B,2,0)</f>
        <v>Nepoznata</v>
      </c>
      <c r="AO525" s="3"/>
      <c r="AP525" t="s">
        <v>580</v>
      </c>
      <c r="AQ525" s="3"/>
    </row>
    <row r="526" spans="13:43" x14ac:dyDescent="0.3">
      <c r="M526" t="str">
        <f>VLOOKUP(I:I,Sheet2!A:B,2,0)</f>
        <v>Nepoznata</v>
      </c>
      <c r="AO526" s="3"/>
      <c r="AP526" t="s">
        <v>581</v>
      </c>
      <c r="AQ526" s="3"/>
    </row>
    <row r="527" spans="13:43" x14ac:dyDescent="0.3">
      <c r="M527" t="str">
        <f>VLOOKUP(I:I,Sheet2!A:B,2,0)</f>
        <v>Nepoznata</v>
      </c>
      <c r="AO527" s="3"/>
      <c r="AP527" t="s">
        <v>582</v>
      </c>
      <c r="AQ527" s="3"/>
    </row>
    <row r="528" spans="13:43" x14ac:dyDescent="0.3">
      <c r="M528" t="str">
        <f>VLOOKUP(I:I,Sheet2!A:B,2,0)</f>
        <v>Nepoznata</v>
      </c>
      <c r="AO528" s="3"/>
      <c r="AP528" t="s">
        <v>583</v>
      </c>
      <c r="AQ528" s="3"/>
    </row>
    <row r="529" spans="13:43" x14ac:dyDescent="0.3">
      <c r="M529" t="str">
        <f>VLOOKUP(I:I,Sheet2!A:B,2,0)</f>
        <v>Nepoznata</v>
      </c>
      <c r="AO529" s="3"/>
      <c r="AP529" t="s">
        <v>584</v>
      </c>
      <c r="AQ529" s="3"/>
    </row>
    <row r="530" spans="13:43" x14ac:dyDescent="0.3">
      <c r="M530" t="str">
        <f>VLOOKUP(I:I,Sheet2!A:B,2,0)</f>
        <v>Nepoznata</v>
      </c>
      <c r="AO530" s="3"/>
      <c r="AP530" t="s">
        <v>585</v>
      </c>
      <c r="AQ530" s="3"/>
    </row>
    <row r="531" spans="13:43" x14ac:dyDescent="0.3">
      <c r="M531" t="str">
        <f>VLOOKUP(I:I,Sheet2!A:B,2,0)</f>
        <v>Nepoznata</v>
      </c>
      <c r="AO531" s="3"/>
      <c r="AP531" t="s">
        <v>586</v>
      </c>
      <c r="AQ531" s="3"/>
    </row>
    <row r="532" spans="13:43" x14ac:dyDescent="0.3">
      <c r="M532" t="str">
        <f>VLOOKUP(I:I,Sheet2!A:B,2,0)</f>
        <v>Nepoznata</v>
      </c>
      <c r="AO532" s="3"/>
      <c r="AP532" t="s">
        <v>587</v>
      </c>
      <c r="AQ532" s="3"/>
    </row>
    <row r="533" spans="13:43" x14ac:dyDescent="0.3">
      <c r="M533" t="str">
        <f>VLOOKUP(I:I,Sheet2!A:B,2,0)</f>
        <v>Nepoznata</v>
      </c>
      <c r="AO533" s="3"/>
      <c r="AP533" t="s">
        <v>588</v>
      </c>
      <c r="AQ533" s="3"/>
    </row>
    <row r="534" spans="13:43" x14ac:dyDescent="0.3">
      <c r="M534" t="str">
        <f>VLOOKUP(I:I,Sheet2!A:B,2,0)</f>
        <v>Nepoznata</v>
      </c>
      <c r="AO534" s="3"/>
      <c r="AP534" t="s">
        <v>589</v>
      </c>
      <c r="AQ534" s="3"/>
    </row>
    <row r="535" spans="13:43" x14ac:dyDescent="0.3">
      <c r="M535" t="str">
        <f>VLOOKUP(I:I,Sheet2!A:B,2,0)</f>
        <v>Nepoznata</v>
      </c>
      <c r="AO535" s="3"/>
      <c r="AP535" t="s">
        <v>590</v>
      </c>
      <c r="AQ535" s="3"/>
    </row>
    <row r="536" spans="13:43" x14ac:dyDescent="0.3">
      <c r="M536" t="str">
        <f>VLOOKUP(I:I,Sheet2!A:B,2,0)</f>
        <v>Nepoznata</v>
      </c>
      <c r="AO536" s="3"/>
      <c r="AP536" t="s">
        <v>591</v>
      </c>
      <c r="AQ536" s="3"/>
    </row>
    <row r="537" spans="13:43" x14ac:dyDescent="0.3">
      <c r="M537" t="str">
        <f>VLOOKUP(I:I,Sheet2!A:B,2,0)</f>
        <v>Nepoznata</v>
      </c>
      <c r="AO537" s="3"/>
      <c r="AP537" t="s">
        <v>592</v>
      </c>
      <c r="AQ537" s="3"/>
    </row>
    <row r="538" spans="13:43" x14ac:dyDescent="0.3">
      <c r="M538" t="str">
        <f>VLOOKUP(I:I,Sheet2!A:B,2,0)</f>
        <v>Nepoznata</v>
      </c>
      <c r="AO538" s="3"/>
      <c r="AP538" t="s">
        <v>593</v>
      </c>
      <c r="AQ538" s="3"/>
    </row>
    <row r="539" spans="13:43" x14ac:dyDescent="0.3">
      <c r="M539" t="str">
        <f>VLOOKUP(I:I,Sheet2!A:B,2,0)</f>
        <v>Nepoznata</v>
      </c>
      <c r="AO539" s="3"/>
      <c r="AP539" t="s">
        <v>594</v>
      </c>
      <c r="AQ539" s="3"/>
    </row>
    <row r="540" spans="13:43" x14ac:dyDescent="0.3">
      <c r="M540" t="str">
        <f>VLOOKUP(I:I,Sheet2!A:B,2,0)</f>
        <v>Nepoznata</v>
      </c>
      <c r="AO540" s="3"/>
      <c r="AP540" t="s">
        <v>595</v>
      </c>
      <c r="AQ540" s="3"/>
    </row>
    <row r="541" spans="13:43" x14ac:dyDescent="0.3">
      <c r="M541" t="str">
        <f>VLOOKUP(I:I,Sheet2!A:B,2,0)</f>
        <v>Nepoznata</v>
      </c>
      <c r="AO541" s="3"/>
      <c r="AP541" t="s">
        <v>596</v>
      </c>
      <c r="AQ541" s="3"/>
    </row>
    <row r="542" spans="13:43" x14ac:dyDescent="0.3">
      <c r="M542" t="str">
        <f>VLOOKUP(I:I,Sheet2!A:B,2,0)</f>
        <v>Nepoznata</v>
      </c>
      <c r="AO542" s="3"/>
      <c r="AP542" t="s">
        <v>597</v>
      </c>
      <c r="AQ542" s="3"/>
    </row>
    <row r="543" spans="13:43" x14ac:dyDescent="0.3">
      <c r="M543" t="str">
        <f>VLOOKUP(I:I,Sheet2!A:B,2,0)</f>
        <v>Nepoznata</v>
      </c>
      <c r="AO543" s="3"/>
      <c r="AP543" t="s">
        <v>598</v>
      </c>
      <c r="AQ543" s="3"/>
    </row>
    <row r="544" spans="13:43" x14ac:dyDescent="0.3">
      <c r="M544" t="str">
        <f>VLOOKUP(I:I,Sheet2!A:B,2,0)</f>
        <v>Nepoznata</v>
      </c>
      <c r="AO544" s="3"/>
      <c r="AP544" t="s">
        <v>599</v>
      </c>
      <c r="AQ544" s="3"/>
    </row>
    <row r="545" spans="13:43" x14ac:dyDescent="0.3">
      <c r="M545" t="str">
        <f>VLOOKUP(I:I,Sheet2!A:B,2,0)</f>
        <v>Nepoznata</v>
      </c>
      <c r="AO545" s="3"/>
      <c r="AP545" t="s">
        <v>600</v>
      </c>
      <c r="AQ545" s="3"/>
    </row>
    <row r="546" spans="13:43" x14ac:dyDescent="0.3">
      <c r="M546" t="str">
        <f>VLOOKUP(I:I,Sheet2!A:B,2,0)</f>
        <v>Nepoznata</v>
      </c>
      <c r="AO546" s="3"/>
      <c r="AP546" t="s">
        <v>601</v>
      </c>
      <c r="AQ546" s="3"/>
    </row>
    <row r="547" spans="13:43" x14ac:dyDescent="0.3">
      <c r="M547" t="str">
        <f>VLOOKUP(I:I,Sheet2!A:B,2,0)</f>
        <v>Nepoznata</v>
      </c>
      <c r="AO547" s="3"/>
      <c r="AP547" t="s">
        <v>602</v>
      </c>
      <c r="AQ547" s="3"/>
    </row>
    <row r="548" spans="13:43" x14ac:dyDescent="0.3">
      <c r="M548" t="str">
        <f>VLOOKUP(I:I,Sheet2!A:B,2,0)</f>
        <v>Nepoznata</v>
      </c>
      <c r="AO548" s="3"/>
      <c r="AP548" t="s">
        <v>603</v>
      </c>
      <c r="AQ548" s="3"/>
    </row>
    <row r="549" spans="13:43" x14ac:dyDescent="0.3">
      <c r="M549" t="str">
        <f>VLOOKUP(I:I,Sheet2!A:B,2,0)</f>
        <v>Nepoznata</v>
      </c>
      <c r="AO549" s="3"/>
      <c r="AP549" t="s">
        <v>604</v>
      </c>
      <c r="AQ549" s="3"/>
    </row>
    <row r="550" spans="13:43" x14ac:dyDescent="0.3">
      <c r="M550" t="str">
        <f>VLOOKUP(I:I,Sheet2!A:B,2,0)</f>
        <v>Nepoznata</v>
      </c>
      <c r="AO550" s="3"/>
      <c r="AP550" t="s">
        <v>605</v>
      </c>
      <c r="AQ550" s="3"/>
    </row>
    <row r="551" spans="13:43" x14ac:dyDescent="0.3">
      <c r="M551" t="str">
        <f>VLOOKUP(I:I,Sheet2!A:B,2,0)</f>
        <v>Nepoznata</v>
      </c>
      <c r="AO551" s="3"/>
      <c r="AP551" t="s">
        <v>606</v>
      </c>
      <c r="AQ551" s="3"/>
    </row>
    <row r="552" spans="13:43" x14ac:dyDescent="0.3">
      <c r="M552" t="str">
        <f>VLOOKUP(I:I,Sheet2!A:B,2,0)</f>
        <v>Nepoznata</v>
      </c>
      <c r="AO552" s="3"/>
      <c r="AP552" t="s">
        <v>607</v>
      </c>
      <c r="AQ552" s="3"/>
    </row>
    <row r="553" spans="13:43" x14ac:dyDescent="0.3">
      <c r="M553" t="str">
        <f>VLOOKUP(I:I,Sheet2!A:B,2,0)</f>
        <v>Nepoznata</v>
      </c>
      <c r="AO553" s="3"/>
      <c r="AP553" t="s">
        <v>608</v>
      </c>
      <c r="AQ553" s="3"/>
    </row>
    <row r="554" spans="13:43" x14ac:dyDescent="0.3">
      <c r="M554" t="str">
        <f>VLOOKUP(I:I,Sheet2!A:B,2,0)</f>
        <v>Nepoznata</v>
      </c>
      <c r="AO554" s="3"/>
      <c r="AP554" t="s">
        <v>609</v>
      </c>
      <c r="AQ554" s="3"/>
    </row>
    <row r="555" spans="13:43" x14ac:dyDescent="0.3">
      <c r="M555" t="str">
        <f>VLOOKUP(I:I,Sheet2!A:B,2,0)</f>
        <v>Nepoznata</v>
      </c>
      <c r="AO555" s="3"/>
      <c r="AP555" t="s">
        <v>610</v>
      </c>
      <c r="AQ555" s="3"/>
    </row>
    <row r="556" spans="13:43" x14ac:dyDescent="0.3">
      <c r="M556" t="str">
        <f>VLOOKUP(I:I,Sheet2!A:B,2,0)</f>
        <v>Nepoznata</v>
      </c>
      <c r="AO556" s="3"/>
      <c r="AP556" t="s">
        <v>611</v>
      </c>
      <c r="AQ556" s="3"/>
    </row>
    <row r="557" spans="13:43" x14ac:dyDescent="0.3">
      <c r="M557" t="str">
        <f>VLOOKUP(I:I,Sheet2!A:B,2,0)</f>
        <v>Nepoznata</v>
      </c>
      <c r="AO557" s="3"/>
      <c r="AP557" t="s">
        <v>612</v>
      </c>
      <c r="AQ557" s="3"/>
    </row>
    <row r="558" spans="13:43" x14ac:dyDescent="0.3">
      <c r="M558" t="str">
        <f>VLOOKUP(I:I,Sheet2!A:B,2,0)</f>
        <v>Nepoznata</v>
      </c>
      <c r="AO558" s="3"/>
      <c r="AP558" t="s">
        <v>613</v>
      </c>
      <c r="AQ558" s="3"/>
    </row>
    <row r="559" spans="13:43" x14ac:dyDescent="0.3">
      <c r="M559" t="str">
        <f>VLOOKUP(I:I,Sheet2!A:B,2,0)</f>
        <v>Nepoznata</v>
      </c>
      <c r="AO559" s="3"/>
      <c r="AP559" t="s">
        <v>614</v>
      </c>
      <c r="AQ559" s="3"/>
    </row>
    <row r="560" spans="13:43" x14ac:dyDescent="0.3">
      <c r="M560" t="str">
        <f>VLOOKUP(I:I,Sheet2!A:B,2,0)</f>
        <v>Nepoznata</v>
      </c>
      <c r="AO560" s="3"/>
      <c r="AP560" t="s">
        <v>615</v>
      </c>
      <c r="AQ560" s="3"/>
    </row>
    <row r="561" spans="13:43" x14ac:dyDescent="0.3">
      <c r="M561" t="str">
        <f>VLOOKUP(I:I,Sheet2!A:B,2,0)</f>
        <v>Nepoznata</v>
      </c>
      <c r="AO561" s="3"/>
      <c r="AP561" t="s">
        <v>616</v>
      </c>
      <c r="AQ561" s="3"/>
    </row>
    <row r="562" spans="13:43" x14ac:dyDescent="0.3">
      <c r="M562" t="str">
        <f>VLOOKUP(I:I,Sheet2!A:B,2,0)</f>
        <v>Nepoznata</v>
      </c>
      <c r="AO562" s="3"/>
      <c r="AP562" t="s">
        <v>617</v>
      </c>
      <c r="AQ562" s="3"/>
    </row>
    <row r="563" spans="13:43" x14ac:dyDescent="0.3">
      <c r="M563" t="str">
        <f>VLOOKUP(I:I,Sheet2!A:B,2,0)</f>
        <v>Nepoznata</v>
      </c>
      <c r="AO563" s="3"/>
      <c r="AP563" t="s">
        <v>618</v>
      </c>
      <c r="AQ563" s="3"/>
    </row>
    <row r="564" spans="13:43" x14ac:dyDescent="0.3">
      <c r="M564" t="str">
        <f>VLOOKUP(I:I,Sheet2!A:B,2,0)</f>
        <v>Nepoznata</v>
      </c>
      <c r="AO564" s="3"/>
      <c r="AP564" t="s">
        <v>619</v>
      </c>
      <c r="AQ564" s="3"/>
    </row>
    <row r="565" spans="13:43" x14ac:dyDescent="0.3">
      <c r="M565" t="str">
        <f>VLOOKUP(I:I,Sheet2!A:B,2,0)</f>
        <v>Nepoznata</v>
      </c>
      <c r="AO565" s="3"/>
      <c r="AP565" t="s">
        <v>620</v>
      </c>
      <c r="AQ565" s="3"/>
    </row>
    <row r="566" spans="13:43" x14ac:dyDescent="0.3">
      <c r="M566" t="str">
        <f>VLOOKUP(I:I,Sheet2!A:B,2,0)</f>
        <v>Nepoznata</v>
      </c>
      <c r="AO566" s="3"/>
      <c r="AP566" t="s">
        <v>621</v>
      </c>
      <c r="AQ566" s="3"/>
    </row>
    <row r="567" spans="13:43" x14ac:dyDescent="0.3">
      <c r="M567" t="str">
        <f>VLOOKUP(I:I,Sheet2!A:B,2,0)</f>
        <v>Nepoznata</v>
      </c>
      <c r="AO567" s="3"/>
      <c r="AP567" t="s">
        <v>622</v>
      </c>
      <c r="AQ567" s="3"/>
    </row>
    <row r="568" spans="13:43" x14ac:dyDescent="0.3">
      <c r="M568" t="str">
        <f>VLOOKUP(I:I,Sheet2!A:B,2,0)</f>
        <v>Nepoznata</v>
      </c>
      <c r="AO568" s="3"/>
      <c r="AP568" t="s">
        <v>623</v>
      </c>
      <c r="AQ568" s="3"/>
    </row>
    <row r="569" spans="13:43" x14ac:dyDescent="0.3">
      <c r="M569" t="str">
        <f>VLOOKUP(I:I,Sheet2!A:B,2,0)</f>
        <v>Nepoznata</v>
      </c>
      <c r="AO569" s="3"/>
      <c r="AP569" t="s">
        <v>624</v>
      </c>
      <c r="AQ569" s="3"/>
    </row>
    <row r="570" spans="13:43" x14ac:dyDescent="0.3">
      <c r="M570" t="str">
        <f>VLOOKUP(I:I,Sheet2!A:B,2,0)</f>
        <v>Nepoznata</v>
      </c>
      <c r="AO570" s="3"/>
      <c r="AP570" t="s">
        <v>625</v>
      </c>
      <c r="AQ570" s="3"/>
    </row>
    <row r="571" spans="13:43" x14ac:dyDescent="0.3">
      <c r="M571" t="str">
        <f>VLOOKUP(I:I,Sheet2!A:B,2,0)</f>
        <v>Nepoznata</v>
      </c>
      <c r="AO571" s="3"/>
      <c r="AP571" t="s">
        <v>626</v>
      </c>
      <c r="AQ571" s="3"/>
    </row>
    <row r="572" spans="13:43" x14ac:dyDescent="0.3">
      <c r="M572" t="str">
        <f>VLOOKUP(I:I,Sheet2!A:B,2,0)</f>
        <v>Nepoznata</v>
      </c>
      <c r="AO572" s="3"/>
      <c r="AP572" t="s">
        <v>627</v>
      </c>
      <c r="AQ572" s="3"/>
    </row>
    <row r="573" spans="13:43" x14ac:dyDescent="0.3">
      <c r="M573" t="str">
        <f>VLOOKUP(I:I,Sheet2!A:B,2,0)</f>
        <v>Nepoznata</v>
      </c>
      <c r="AO573" s="3"/>
      <c r="AP573" t="s">
        <v>628</v>
      </c>
      <c r="AQ573" s="3"/>
    </row>
    <row r="574" spans="13:43" x14ac:dyDescent="0.3">
      <c r="M574" t="str">
        <f>VLOOKUP(I:I,Sheet2!A:B,2,0)</f>
        <v>Nepoznata</v>
      </c>
      <c r="AO574" s="3"/>
      <c r="AP574" t="s">
        <v>629</v>
      </c>
      <c r="AQ574" s="3"/>
    </row>
    <row r="575" spans="13:43" x14ac:dyDescent="0.3">
      <c r="M575" t="str">
        <f>VLOOKUP(I:I,Sheet2!A:B,2,0)</f>
        <v>Nepoznata</v>
      </c>
      <c r="AO575" s="3"/>
      <c r="AP575" t="s">
        <v>630</v>
      </c>
      <c r="AQ575" s="3"/>
    </row>
    <row r="576" spans="13:43" x14ac:dyDescent="0.3">
      <c r="M576" t="str">
        <f>VLOOKUP(I:I,Sheet2!A:B,2,0)</f>
        <v>Nepoznata</v>
      </c>
      <c r="AO576" s="3"/>
      <c r="AP576" t="s">
        <v>631</v>
      </c>
      <c r="AQ576" s="3"/>
    </row>
    <row r="577" spans="13:43" x14ac:dyDescent="0.3">
      <c r="M577" t="str">
        <f>VLOOKUP(I:I,Sheet2!A:B,2,0)</f>
        <v>Nepoznata</v>
      </c>
      <c r="AO577" s="3"/>
      <c r="AP577" t="s">
        <v>632</v>
      </c>
      <c r="AQ577" s="3"/>
    </row>
    <row r="578" spans="13:43" x14ac:dyDescent="0.3">
      <c r="M578" t="str">
        <f>VLOOKUP(I:I,Sheet2!A:B,2,0)</f>
        <v>Nepoznata</v>
      </c>
      <c r="AO578" s="3"/>
      <c r="AP578" t="s">
        <v>633</v>
      </c>
      <c r="AQ578" s="3"/>
    </row>
    <row r="579" spans="13:43" x14ac:dyDescent="0.3">
      <c r="M579" t="str">
        <f>VLOOKUP(I:I,Sheet2!A:B,2,0)</f>
        <v>Nepoznata</v>
      </c>
      <c r="AO579" s="3"/>
      <c r="AP579" t="s">
        <v>634</v>
      </c>
      <c r="AQ579" s="3"/>
    </row>
    <row r="580" spans="13:43" x14ac:dyDescent="0.3">
      <c r="M580" t="str">
        <f>VLOOKUP(I:I,Sheet2!A:B,2,0)</f>
        <v>Nepoznata</v>
      </c>
      <c r="AO580" s="3"/>
      <c r="AP580" t="s">
        <v>635</v>
      </c>
      <c r="AQ580" s="3"/>
    </row>
    <row r="581" spans="13:43" x14ac:dyDescent="0.3">
      <c r="M581" t="str">
        <f>VLOOKUP(I:I,Sheet2!A:B,2,0)</f>
        <v>Nepoznata</v>
      </c>
      <c r="AO581" s="3"/>
      <c r="AP581" t="s">
        <v>636</v>
      </c>
      <c r="AQ581" s="3"/>
    </row>
    <row r="582" spans="13:43" x14ac:dyDescent="0.3">
      <c r="M582" t="str">
        <f>VLOOKUP(I:I,Sheet2!A:B,2,0)</f>
        <v>Nepoznata</v>
      </c>
      <c r="AO582" s="3"/>
      <c r="AP582" t="s">
        <v>637</v>
      </c>
      <c r="AQ582" s="3"/>
    </row>
    <row r="583" spans="13:43" x14ac:dyDescent="0.3">
      <c r="M583" t="str">
        <f>VLOOKUP(I:I,Sheet2!A:B,2,0)</f>
        <v>Nepoznata</v>
      </c>
      <c r="AO583" s="3"/>
      <c r="AP583" t="s">
        <v>638</v>
      </c>
      <c r="AQ583" s="3"/>
    </row>
    <row r="584" spans="13:43" x14ac:dyDescent="0.3">
      <c r="M584" t="str">
        <f>VLOOKUP(I:I,Sheet2!A:B,2,0)</f>
        <v>Nepoznata</v>
      </c>
      <c r="AO584" s="3"/>
      <c r="AP584" t="s">
        <v>639</v>
      </c>
      <c r="AQ584" s="3"/>
    </row>
    <row r="585" spans="13:43" x14ac:dyDescent="0.3">
      <c r="M585" t="str">
        <f>VLOOKUP(I:I,Sheet2!A:B,2,0)</f>
        <v>Nepoznata</v>
      </c>
      <c r="AO585" s="3"/>
      <c r="AP585" t="s">
        <v>640</v>
      </c>
      <c r="AQ585" s="3"/>
    </row>
    <row r="586" spans="13:43" x14ac:dyDescent="0.3">
      <c r="M586" t="str">
        <f>VLOOKUP(I:I,Sheet2!A:B,2,0)</f>
        <v>Nepoznata</v>
      </c>
      <c r="AO586" s="3"/>
      <c r="AP586" t="s">
        <v>641</v>
      </c>
      <c r="AQ586" s="3"/>
    </row>
    <row r="587" spans="13:43" x14ac:dyDescent="0.3">
      <c r="M587" t="str">
        <f>VLOOKUP(I:I,Sheet2!A:B,2,0)</f>
        <v>Nepoznata</v>
      </c>
      <c r="AO587" s="3"/>
      <c r="AP587" t="s">
        <v>642</v>
      </c>
      <c r="AQ587" s="3"/>
    </row>
    <row r="588" spans="13:43" x14ac:dyDescent="0.3">
      <c r="M588" t="str">
        <f>VLOOKUP(I:I,Sheet2!A:B,2,0)</f>
        <v>Nepoznata</v>
      </c>
      <c r="AO588" s="3"/>
      <c r="AP588" t="s">
        <v>643</v>
      </c>
      <c r="AQ588" s="3"/>
    </row>
    <row r="589" spans="13:43" x14ac:dyDescent="0.3">
      <c r="M589" t="str">
        <f>VLOOKUP(I:I,Sheet2!A:B,2,0)</f>
        <v>Nepoznata</v>
      </c>
      <c r="AO589" s="3"/>
      <c r="AP589" t="s">
        <v>644</v>
      </c>
      <c r="AQ589" s="3"/>
    </row>
    <row r="590" spans="13:43" x14ac:dyDescent="0.3">
      <c r="M590" t="str">
        <f>VLOOKUP(I:I,Sheet2!A:B,2,0)</f>
        <v>Nepoznata</v>
      </c>
      <c r="AO590" s="3"/>
      <c r="AP590" t="s">
        <v>645</v>
      </c>
      <c r="AQ590" s="3"/>
    </row>
    <row r="591" spans="13:43" x14ac:dyDescent="0.3">
      <c r="M591" t="str">
        <f>VLOOKUP(I:I,Sheet2!A:B,2,0)</f>
        <v>Nepoznata</v>
      </c>
      <c r="AO591" s="3"/>
      <c r="AP591" t="s">
        <v>646</v>
      </c>
      <c r="AQ591" s="3"/>
    </row>
    <row r="592" spans="13:43" x14ac:dyDescent="0.3">
      <c r="M592" t="str">
        <f>VLOOKUP(I:I,Sheet2!A:B,2,0)</f>
        <v>Nepoznata</v>
      </c>
      <c r="AO592" s="3"/>
      <c r="AP592" t="s">
        <v>647</v>
      </c>
      <c r="AQ592" s="3"/>
    </row>
    <row r="593" spans="13:43" x14ac:dyDescent="0.3">
      <c r="M593" t="str">
        <f>VLOOKUP(I:I,Sheet2!A:B,2,0)</f>
        <v>Nepoznata</v>
      </c>
      <c r="AO593" s="3"/>
      <c r="AP593" t="s">
        <v>648</v>
      </c>
      <c r="AQ593" s="3"/>
    </row>
    <row r="594" spans="13:43" x14ac:dyDescent="0.3">
      <c r="M594" t="str">
        <f>VLOOKUP(I:I,Sheet2!A:B,2,0)</f>
        <v>Nepoznata</v>
      </c>
      <c r="AO594" s="3"/>
      <c r="AP594" t="s">
        <v>649</v>
      </c>
      <c r="AQ594" s="3"/>
    </row>
    <row r="595" spans="13:43" x14ac:dyDescent="0.3">
      <c r="M595" t="str">
        <f>VLOOKUP(I:I,Sheet2!A:B,2,0)</f>
        <v>Nepoznata</v>
      </c>
      <c r="AO595" s="3"/>
      <c r="AP595" t="s">
        <v>650</v>
      </c>
      <c r="AQ595" s="3"/>
    </row>
    <row r="596" spans="13:43" x14ac:dyDescent="0.3">
      <c r="M596" t="str">
        <f>VLOOKUP(I:I,Sheet2!A:B,2,0)</f>
        <v>Nepoznata</v>
      </c>
      <c r="AO596" s="3"/>
      <c r="AP596" t="s">
        <v>651</v>
      </c>
      <c r="AQ596" s="3"/>
    </row>
    <row r="597" spans="13:43" x14ac:dyDescent="0.3">
      <c r="M597" t="str">
        <f>VLOOKUP(I:I,Sheet2!A:B,2,0)</f>
        <v>Nepoznata</v>
      </c>
      <c r="AO597" s="3"/>
      <c r="AP597" t="s">
        <v>652</v>
      </c>
      <c r="AQ597" s="3"/>
    </row>
    <row r="598" spans="13:43" x14ac:dyDescent="0.3">
      <c r="M598" t="str">
        <f>VLOOKUP(I:I,Sheet2!A:B,2,0)</f>
        <v>Nepoznata</v>
      </c>
      <c r="AO598" s="3"/>
      <c r="AP598" t="s">
        <v>653</v>
      </c>
      <c r="AQ598" s="3"/>
    </row>
    <row r="599" spans="13:43" x14ac:dyDescent="0.3">
      <c r="M599" t="str">
        <f>VLOOKUP(I:I,Sheet2!A:B,2,0)</f>
        <v>Nepoznata</v>
      </c>
      <c r="AO599" s="3"/>
      <c r="AP599" t="s">
        <v>654</v>
      </c>
      <c r="AQ599" s="3"/>
    </row>
    <row r="600" spans="13:43" x14ac:dyDescent="0.3">
      <c r="M600" t="str">
        <f>VLOOKUP(I:I,Sheet2!A:B,2,0)</f>
        <v>Nepoznata</v>
      </c>
      <c r="AO600" s="3"/>
      <c r="AP600" t="s">
        <v>655</v>
      </c>
      <c r="AQ600" s="3"/>
    </row>
    <row r="601" spans="13:43" x14ac:dyDescent="0.3">
      <c r="M601" t="str">
        <f>VLOOKUP(I:I,Sheet2!A:B,2,0)</f>
        <v>Nepoznata</v>
      </c>
      <c r="AO601" s="3"/>
      <c r="AP601" t="s">
        <v>656</v>
      </c>
      <c r="AQ601" s="3"/>
    </row>
    <row r="602" spans="13:43" x14ac:dyDescent="0.3">
      <c r="M602" t="str">
        <f>VLOOKUP(I:I,Sheet2!A:B,2,0)</f>
        <v>Nepoznata</v>
      </c>
      <c r="AO602" s="3"/>
      <c r="AP602" t="s">
        <v>657</v>
      </c>
      <c r="AQ602" s="3"/>
    </row>
    <row r="603" spans="13:43" x14ac:dyDescent="0.3">
      <c r="M603" t="str">
        <f>VLOOKUP(I:I,Sheet2!A:B,2,0)</f>
        <v>Nepoznata</v>
      </c>
      <c r="AO603" s="3"/>
      <c r="AP603" t="s">
        <v>658</v>
      </c>
      <c r="AQ603" s="3"/>
    </row>
    <row r="604" spans="13:43" x14ac:dyDescent="0.3">
      <c r="M604" t="str">
        <f>VLOOKUP(I:I,Sheet2!A:B,2,0)</f>
        <v>Nepoznata</v>
      </c>
      <c r="AO604" s="3"/>
      <c r="AP604" t="s">
        <v>659</v>
      </c>
      <c r="AQ604" s="3"/>
    </row>
    <row r="605" spans="13:43" x14ac:dyDescent="0.3">
      <c r="M605" t="str">
        <f>VLOOKUP(I:I,Sheet2!A:B,2,0)</f>
        <v>Nepoznata</v>
      </c>
      <c r="AO605" s="3"/>
      <c r="AP605" t="s">
        <v>660</v>
      </c>
      <c r="AQ605" s="3"/>
    </row>
    <row r="606" spans="13:43" x14ac:dyDescent="0.3">
      <c r="M606" t="str">
        <f>VLOOKUP(I:I,Sheet2!A:B,2,0)</f>
        <v>Nepoznata</v>
      </c>
      <c r="AO606" s="3"/>
      <c r="AP606" t="s">
        <v>661</v>
      </c>
      <c r="AQ606" s="3"/>
    </row>
    <row r="607" spans="13:43" x14ac:dyDescent="0.3">
      <c r="M607" t="str">
        <f>VLOOKUP(I:I,Sheet2!A:B,2,0)</f>
        <v>Nepoznata</v>
      </c>
      <c r="AO607" s="3"/>
      <c r="AP607" t="s">
        <v>662</v>
      </c>
      <c r="AQ607" s="3"/>
    </row>
    <row r="608" spans="13:43" x14ac:dyDescent="0.3">
      <c r="M608" t="str">
        <f>VLOOKUP(I:I,Sheet2!A:B,2,0)</f>
        <v>Nepoznata</v>
      </c>
      <c r="AO608" s="3"/>
      <c r="AP608" t="s">
        <v>663</v>
      </c>
      <c r="AQ608" s="3"/>
    </row>
    <row r="609" spans="13:43" x14ac:dyDescent="0.3">
      <c r="M609" t="str">
        <f>VLOOKUP(I:I,Sheet2!A:B,2,0)</f>
        <v>Nepoznata</v>
      </c>
      <c r="AO609" s="3"/>
      <c r="AP609" t="s">
        <v>664</v>
      </c>
      <c r="AQ609" s="3"/>
    </row>
    <row r="610" spans="13:43" x14ac:dyDescent="0.3">
      <c r="M610" t="str">
        <f>VLOOKUP(I:I,Sheet2!A:B,2,0)</f>
        <v>Nepoznata</v>
      </c>
      <c r="AO610" s="3"/>
      <c r="AP610" t="s">
        <v>665</v>
      </c>
      <c r="AQ610" s="3"/>
    </row>
    <row r="611" spans="13:43" x14ac:dyDescent="0.3">
      <c r="M611" t="str">
        <f>VLOOKUP(I:I,Sheet2!A:B,2,0)</f>
        <v>Nepoznata</v>
      </c>
      <c r="AO611" s="3"/>
      <c r="AP611" t="s">
        <v>666</v>
      </c>
      <c r="AQ611" s="3"/>
    </row>
    <row r="612" spans="13:43" x14ac:dyDescent="0.3">
      <c r="M612" t="str">
        <f>VLOOKUP(I:I,Sheet2!A:B,2,0)</f>
        <v>Nepoznata</v>
      </c>
      <c r="AO612" s="3"/>
      <c r="AP612" t="s">
        <v>667</v>
      </c>
      <c r="AQ612" s="3"/>
    </row>
    <row r="613" spans="13:43" x14ac:dyDescent="0.3">
      <c r="M613" t="str">
        <f>VLOOKUP(I:I,Sheet2!A:B,2,0)</f>
        <v>Nepoznata</v>
      </c>
      <c r="AO613" s="3"/>
      <c r="AP613" t="s">
        <v>668</v>
      </c>
      <c r="AQ613" s="3"/>
    </row>
    <row r="614" spans="13:43" x14ac:dyDescent="0.3">
      <c r="M614" t="str">
        <f>VLOOKUP(I:I,Sheet2!A:B,2,0)</f>
        <v>Nepoznata</v>
      </c>
      <c r="AO614" s="3"/>
      <c r="AP614" t="s">
        <v>669</v>
      </c>
      <c r="AQ614" s="3"/>
    </row>
    <row r="615" spans="13:43" x14ac:dyDescent="0.3">
      <c r="M615" t="str">
        <f>VLOOKUP(I:I,Sheet2!A:B,2,0)</f>
        <v>Nepoznata</v>
      </c>
      <c r="AO615" s="3"/>
      <c r="AP615" t="s">
        <v>670</v>
      </c>
      <c r="AQ615" s="3"/>
    </row>
    <row r="616" spans="13:43" x14ac:dyDescent="0.3">
      <c r="M616" t="str">
        <f>VLOOKUP(I:I,Sheet2!A:B,2,0)</f>
        <v>Nepoznata</v>
      </c>
      <c r="AO616" s="3"/>
      <c r="AP616" t="s">
        <v>671</v>
      </c>
      <c r="AQ616" s="3"/>
    </row>
    <row r="617" spans="13:43" x14ac:dyDescent="0.3">
      <c r="M617" t="str">
        <f>VLOOKUP(I:I,Sheet2!A:B,2,0)</f>
        <v>Nepoznata</v>
      </c>
      <c r="AO617" s="3"/>
      <c r="AP617" t="s">
        <v>672</v>
      </c>
      <c r="AQ617" s="3"/>
    </row>
    <row r="618" spans="13:43" x14ac:dyDescent="0.3">
      <c r="M618" t="str">
        <f>VLOOKUP(I:I,Sheet2!A:B,2,0)</f>
        <v>Nepoznata</v>
      </c>
      <c r="AO618" s="3"/>
      <c r="AP618" t="s">
        <v>673</v>
      </c>
      <c r="AQ618" s="3"/>
    </row>
    <row r="619" spans="13:43" x14ac:dyDescent="0.3">
      <c r="M619" t="str">
        <f>VLOOKUP(I:I,Sheet2!A:B,2,0)</f>
        <v>Nepoznata</v>
      </c>
      <c r="AO619" s="3"/>
      <c r="AP619" t="s">
        <v>674</v>
      </c>
      <c r="AQ619" s="3"/>
    </row>
    <row r="620" spans="13:43" x14ac:dyDescent="0.3">
      <c r="M620" t="str">
        <f>VLOOKUP(I:I,Sheet2!A:B,2,0)</f>
        <v>Nepoznata</v>
      </c>
      <c r="AO620" s="3"/>
      <c r="AP620" t="s">
        <v>675</v>
      </c>
      <c r="AQ620" s="3"/>
    </row>
    <row r="621" spans="13:43" x14ac:dyDescent="0.3">
      <c r="M621" t="str">
        <f>VLOOKUP(I:I,Sheet2!A:B,2,0)</f>
        <v>Nepoznata</v>
      </c>
      <c r="AO621" s="3"/>
      <c r="AP621" t="s">
        <v>676</v>
      </c>
      <c r="AQ621" s="3"/>
    </row>
    <row r="622" spans="13:43" x14ac:dyDescent="0.3">
      <c r="M622" t="str">
        <f>VLOOKUP(I:I,Sheet2!A:B,2,0)</f>
        <v>Nepoznata</v>
      </c>
      <c r="AO622" s="3"/>
      <c r="AP622" t="s">
        <v>677</v>
      </c>
      <c r="AQ622" s="3"/>
    </row>
    <row r="623" spans="13:43" x14ac:dyDescent="0.3">
      <c r="M623" t="str">
        <f>VLOOKUP(I:I,Sheet2!A:B,2,0)</f>
        <v>Nepoznata</v>
      </c>
      <c r="AO623" s="3"/>
      <c r="AP623" t="s">
        <v>678</v>
      </c>
      <c r="AQ623" s="3"/>
    </row>
    <row r="624" spans="13:43" x14ac:dyDescent="0.3">
      <c r="M624" t="str">
        <f>VLOOKUP(I:I,Sheet2!A:B,2,0)</f>
        <v>Nepoznata</v>
      </c>
      <c r="AO624" s="3"/>
      <c r="AP624" t="s">
        <v>679</v>
      </c>
      <c r="AQ624" s="3"/>
    </row>
    <row r="625" spans="13:43" x14ac:dyDescent="0.3">
      <c r="M625" t="str">
        <f>VLOOKUP(I:I,Sheet2!A:B,2,0)</f>
        <v>Nepoznata</v>
      </c>
      <c r="AO625" s="3"/>
      <c r="AP625" t="s">
        <v>680</v>
      </c>
      <c r="AQ625" s="3"/>
    </row>
    <row r="626" spans="13:43" x14ac:dyDescent="0.3">
      <c r="M626" t="str">
        <f>VLOOKUP(I:I,Sheet2!A:B,2,0)</f>
        <v>Nepoznata</v>
      </c>
      <c r="AO626" s="3"/>
      <c r="AP626" t="s">
        <v>681</v>
      </c>
      <c r="AQ626" s="3"/>
    </row>
    <row r="627" spans="13:43" x14ac:dyDescent="0.3">
      <c r="M627" t="str">
        <f>VLOOKUP(I:I,Sheet2!A:B,2,0)</f>
        <v>Nepoznata</v>
      </c>
      <c r="AO627" s="3"/>
      <c r="AP627" t="s">
        <v>682</v>
      </c>
      <c r="AQ627" s="3"/>
    </row>
    <row r="628" spans="13:43" x14ac:dyDescent="0.3">
      <c r="M628" t="str">
        <f>VLOOKUP(I:I,Sheet2!A:B,2,0)</f>
        <v>Nepoznata</v>
      </c>
      <c r="AO628" s="3"/>
      <c r="AP628" t="s">
        <v>683</v>
      </c>
      <c r="AQ628" s="3"/>
    </row>
    <row r="629" spans="13:43" x14ac:dyDescent="0.3">
      <c r="M629" t="str">
        <f>VLOOKUP(I:I,Sheet2!A:B,2,0)</f>
        <v>Nepoznata</v>
      </c>
      <c r="AO629" s="3"/>
      <c r="AP629" t="s">
        <v>684</v>
      </c>
      <c r="AQ629" s="3"/>
    </row>
    <row r="630" spans="13:43" x14ac:dyDescent="0.3">
      <c r="M630" t="str">
        <f>VLOOKUP(I:I,Sheet2!A:B,2,0)</f>
        <v>Nepoznata</v>
      </c>
      <c r="AO630" s="3"/>
      <c r="AP630" t="s">
        <v>685</v>
      </c>
      <c r="AQ630" s="3"/>
    </row>
    <row r="631" spans="13:43" x14ac:dyDescent="0.3">
      <c r="M631" t="str">
        <f>VLOOKUP(I:I,Sheet2!A:B,2,0)</f>
        <v>Nepoznata</v>
      </c>
      <c r="AO631" s="3"/>
      <c r="AP631" t="s">
        <v>686</v>
      </c>
      <c r="AQ631" s="3"/>
    </row>
    <row r="632" spans="13:43" x14ac:dyDescent="0.3">
      <c r="M632" t="str">
        <f>VLOOKUP(I:I,Sheet2!A:B,2,0)</f>
        <v>Nepoznata</v>
      </c>
      <c r="AO632" s="3"/>
      <c r="AP632" t="s">
        <v>687</v>
      </c>
      <c r="AQ632" s="3"/>
    </row>
    <row r="633" spans="13:43" x14ac:dyDescent="0.3">
      <c r="M633" t="str">
        <f>VLOOKUP(I:I,Sheet2!A:B,2,0)</f>
        <v>Nepoznata</v>
      </c>
      <c r="AO633" s="3"/>
      <c r="AP633" t="s">
        <v>688</v>
      </c>
      <c r="AQ633" s="3"/>
    </row>
    <row r="634" spans="13:43" x14ac:dyDescent="0.3">
      <c r="M634" t="str">
        <f>VLOOKUP(I:I,Sheet2!A:B,2,0)</f>
        <v>Nepoznata</v>
      </c>
      <c r="AO634" s="3"/>
      <c r="AP634" t="s">
        <v>689</v>
      </c>
      <c r="AQ634" s="3"/>
    </row>
    <row r="635" spans="13:43" x14ac:dyDescent="0.3">
      <c r="M635" t="str">
        <f>VLOOKUP(I:I,Sheet2!A:B,2,0)</f>
        <v>Nepoznata</v>
      </c>
      <c r="AO635" s="3"/>
      <c r="AP635" t="s">
        <v>690</v>
      </c>
      <c r="AQ635" s="3"/>
    </row>
    <row r="636" spans="13:43" x14ac:dyDescent="0.3">
      <c r="M636" t="str">
        <f>VLOOKUP(I:I,Sheet2!A:B,2,0)</f>
        <v>Nepoznata</v>
      </c>
      <c r="AO636" s="3"/>
      <c r="AP636" t="s">
        <v>691</v>
      </c>
      <c r="AQ636" s="3"/>
    </row>
    <row r="637" spans="13:43" x14ac:dyDescent="0.3">
      <c r="M637" t="str">
        <f>VLOOKUP(I:I,Sheet2!A:B,2,0)</f>
        <v>Nepoznata</v>
      </c>
      <c r="AO637" s="3"/>
      <c r="AP637" t="s">
        <v>692</v>
      </c>
      <c r="AQ637" s="3"/>
    </row>
    <row r="638" spans="13:43" x14ac:dyDescent="0.3">
      <c r="M638" t="str">
        <f>VLOOKUP(I:I,Sheet2!A:B,2,0)</f>
        <v>Nepoznata</v>
      </c>
      <c r="AO638" s="3"/>
      <c r="AP638" t="s">
        <v>693</v>
      </c>
      <c r="AQ638" s="3"/>
    </row>
    <row r="639" spans="13:43" x14ac:dyDescent="0.3">
      <c r="M639" t="str">
        <f>VLOOKUP(I:I,Sheet2!A:B,2,0)</f>
        <v>Nepoznata</v>
      </c>
      <c r="AO639" s="3"/>
      <c r="AP639" t="s">
        <v>694</v>
      </c>
      <c r="AQ639" s="3"/>
    </row>
    <row r="640" spans="13:43" x14ac:dyDescent="0.3">
      <c r="M640" t="str">
        <f>VLOOKUP(I:I,Sheet2!A:B,2,0)</f>
        <v>Nepoznata</v>
      </c>
      <c r="AO640" s="3"/>
      <c r="AP640" t="s">
        <v>695</v>
      </c>
      <c r="AQ640" s="3"/>
    </row>
    <row r="641" spans="13:43" x14ac:dyDescent="0.3">
      <c r="M641" t="str">
        <f>VLOOKUP(I:I,Sheet2!A:B,2,0)</f>
        <v>Nepoznata</v>
      </c>
      <c r="AO641" s="3"/>
      <c r="AP641" t="s">
        <v>696</v>
      </c>
      <c r="AQ641" s="3"/>
    </row>
    <row r="642" spans="13:43" x14ac:dyDescent="0.3">
      <c r="M642" t="str">
        <f>VLOOKUP(I:I,Sheet2!A:B,2,0)</f>
        <v>Nepoznata</v>
      </c>
      <c r="AO642" s="3"/>
      <c r="AP642" t="s">
        <v>697</v>
      </c>
      <c r="AQ642" s="3"/>
    </row>
    <row r="643" spans="13:43" x14ac:dyDescent="0.3">
      <c r="M643" t="str">
        <f>VLOOKUP(I:I,Sheet2!A:B,2,0)</f>
        <v>Nepoznata</v>
      </c>
      <c r="AO643" s="3"/>
      <c r="AP643" t="s">
        <v>698</v>
      </c>
      <c r="AQ643" s="3"/>
    </row>
    <row r="644" spans="13:43" x14ac:dyDescent="0.3">
      <c r="M644" t="str">
        <f>VLOOKUP(I:I,Sheet2!A:B,2,0)</f>
        <v>Nepoznata</v>
      </c>
      <c r="AO644" s="3"/>
      <c r="AP644" t="s">
        <v>699</v>
      </c>
      <c r="AQ644" s="3"/>
    </row>
    <row r="645" spans="13:43" x14ac:dyDescent="0.3">
      <c r="M645" t="str">
        <f>VLOOKUP(I:I,Sheet2!A:B,2,0)</f>
        <v>Nepoznata</v>
      </c>
      <c r="AO645" s="3"/>
      <c r="AP645" t="s">
        <v>700</v>
      </c>
      <c r="AQ645" s="3"/>
    </row>
    <row r="646" spans="13:43" x14ac:dyDescent="0.3">
      <c r="M646" t="str">
        <f>VLOOKUP(I:I,Sheet2!A:B,2,0)</f>
        <v>Nepoznata</v>
      </c>
      <c r="AO646" s="3"/>
      <c r="AP646" t="s">
        <v>701</v>
      </c>
      <c r="AQ646" s="3"/>
    </row>
    <row r="647" spans="13:43" x14ac:dyDescent="0.3">
      <c r="M647" t="str">
        <f>VLOOKUP(I:I,Sheet2!A:B,2,0)</f>
        <v>Nepoznata</v>
      </c>
      <c r="AO647" s="3"/>
      <c r="AP647" t="s">
        <v>702</v>
      </c>
      <c r="AQ647" s="3"/>
    </row>
    <row r="648" spans="13:43" x14ac:dyDescent="0.3">
      <c r="M648" t="str">
        <f>VLOOKUP(I:I,Sheet2!A:B,2,0)</f>
        <v>Nepoznata</v>
      </c>
      <c r="AO648" s="3"/>
      <c r="AP648" t="s">
        <v>703</v>
      </c>
      <c r="AQ648" s="3"/>
    </row>
    <row r="649" spans="13:43" x14ac:dyDescent="0.3">
      <c r="M649" t="str">
        <f>VLOOKUP(I:I,Sheet2!A:B,2,0)</f>
        <v>Nepoznata</v>
      </c>
      <c r="AO649" s="3"/>
      <c r="AP649" t="s">
        <v>704</v>
      </c>
      <c r="AQ649" s="3"/>
    </row>
    <row r="650" spans="13:43" x14ac:dyDescent="0.3">
      <c r="M650" t="str">
        <f>VLOOKUP(I:I,Sheet2!A:B,2,0)</f>
        <v>Nepoznata</v>
      </c>
      <c r="AO650" s="3"/>
      <c r="AP650" t="s">
        <v>705</v>
      </c>
      <c r="AQ650" s="3"/>
    </row>
    <row r="651" spans="13:43" x14ac:dyDescent="0.3">
      <c r="M651" t="str">
        <f>VLOOKUP(I:I,Sheet2!A:B,2,0)</f>
        <v>Nepoznata</v>
      </c>
      <c r="AO651" s="3"/>
      <c r="AP651" t="s">
        <v>706</v>
      </c>
      <c r="AQ651" s="3"/>
    </row>
    <row r="652" spans="13:43" x14ac:dyDescent="0.3">
      <c r="M652" t="str">
        <f>VLOOKUP(I:I,Sheet2!A:B,2,0)</f>
        <v>Nepoznata</v>
      </c>
      <c r="AO652" s="3"/>
      <c r="AP652" t="s">
        <v>707</v>
      </c>
      <c r="AQ652" s="3"/>
    </row>
    <row r="653" spans="13:43" x14ac:dyDescent="0.3">
      <c r="M653" t="str">
        <f>VLOOKUP(I:I,Sheet2!A:B,2,0)</f>
        <v>Nepoznata</v>
      </c>
      <c r="AO653" s="3"/>
      <c r="AP653" t="s">
        <v>708</v>
      </c>
      <c r="AQ653" s="3"/>
    </row>
    <row r="654" spans="13:43" x14ac:dyDescent="0.3">
      <c r="M654" t="str">
        <f>VLOOKUP(I:I,Sheet2!A:B,2,0)</f>
        <v>Nepoznata</v>
      </c>
      <c r="AO654" s="3"/>
      <c r="AP654" t="s">
        <v>709</v>
      </c>
      <c r="AQ654" s="3"/>
    </row>
    <row r="655" spans="13:43" x14ac:dyDescent="0.3">
      <c r="M655" t="str">
        <f>VLOOKUP(I:I,Sheet2!A:B,2,0)</f>
        <v>Nepoznata</v>
      </c>
      <c r="AO655" s="3"/>
      <c r="AP655" t="s">
        <v>710</v>
      </c>
      <c r="AQ655" s="3"/>
    </row>
    <row r="656" spans="13:43" x14ac:dyDescent="0.3">
      <c r="M656" t="str">
        <f>VLOOKUP(I:I,Sheet2!A:B,2,0)</f>
        <v>Nepoznata</v>
      </c>
      <c r="AO656" s="3"/>
      <c r="AP656" t="s">
        <v>711</v>
      </c>
      <c r="AQ656" s="3"/>
    </row>
    <row r="657" spans="13:43" x14ac:dyDescent="0.3">
      <c r="M657" t="str">
        <f>VLOOKUP(I:I,Sheet2!A:B,2,0)</f>
        <v>Nepoznata</v>
      </c>
      <c r="AO657" s="3"/>
      <c r="AP657" t="s">
        <v>712</v>
      </c>
      <c r="AQ657" s="3"/>
    </row>
    <row r="658" spans="13:43" x14ac:dyDescent="0.3">
      <c r="M658" t="str">
        <f>VLOOKUP(I:I,Sheet2!A:B,2,0)</f>
        <v>Nepoznata</v>
      </c>
      <c r="AO658" s="3"/>
      <c r="AP658" t="s">
        <v>713</v>
      </c>
      <c r="AQ658" s="3"/>
    </row>
    <row r="659" spans="13:43" x14ac:dyDescent="0.3">
      <c r="M659" t="str">
        <f>VLOOKUP(I:I,Sheet2!A:B,2,0)</f>
        <v>Nepoznata</v>
      </c>
      <c r="AO659" s="3"/>
      <c r="AP659" t="s">
        <v>714</v>
      </c>
      <c r="AQ659" s="3"/>
    </row>
    <row r="660" spans="13:43" x14ac:dyDescent="0.3">
      <c r="M660" t="str">
        <f>VLOOKUP(I:I,Sheet2!A:B,2,0)</f>
        <v>Nepoznata</v>
      </c>
      <c r="AO660" s="3"/>
      <c r="AP660" t="s">
        <v>715</v>
      </c>
      <c r="AQ660" s="3"/>
    </row>
    <row r="661" spans="13:43" x14ac:dyDescent="0.3">
      <c r="M661" t="str">
        <f>VLOOKUP(I:I,Sheet2!A:B,2,0)</f>
        <v>Nepoznata</v>
      </c>
      <c r="AO661" s="3"/>
      <c r="AP661" t="s">
        <v>716</v>
      </c>
      <c r="AQ661" s="3"/>
    </row>
    <row r="662" spans="13:43" x14ac:dyDescent="0.3">
      <c r="M662" t="str">
        <f>VLOOKUP(I:I,Sheet2!A:B,2,0)</f>
        <v>Nepoznata</v>
      </c>
      <c r="AO662" s="3"/>
      <c r="AP662" t="s">
        <v>1440</v>
      </c>
      <c r="AQ662" s="3"/>
    </row>
    <row r="663" spans="13:43" x14ac:dyDescent="0.3">
      <c r="M663" t="str">
        <f>VLOOKUP(I:I,Sheet2!A:B,2,0)</f>
        <v>Nepoznata</v>
      </c>
      <c r="AO663" s="3"/>
      <c r="AP663" t="s">
        <v>717</v>
      </c>
      <c r="AQ663" s="3"/>
    </row>
    <row r="664" spans="13:43" x14ac:dyDescent="0.3">
      <c r="M664" t="str">
        <f>VLOOKUP(I:I,Sheet2!A:B,2,0)</f>
        <v>Nepoznata</v>
      </c>
      <c r="AO664" s="3"/>
      <c r="AP664" t="s">
        <v>718</v>
      </c>
      <c r="AQ664" s="3"/>
    </row>
    <row r="665" spans="13:43" x14ac:dyDescent="0.3">
      <c r="M665" t="str">
        <f>VLOOKUP(I:I,Sheet2!A:B,2,0)</f>
        <v>Nepoznata</v>
      </c>
      <c r="AO665" s="3"/>
      <c r="AP665" t="s">
        <v>719</v>
      </c>
      <c r="AQ665" s="3"/>
    </row>
    <row r="666" spans="13:43" x14ac:dyDescent="0.3">
      <c r="M666" t="str">
        <f>VLOOKUP(I:I,Sheet2!A:B,2,0)</f>
        <v>Nepoznata</v>
      </c>
      <c r="AO666" s="3"/>
      <c r="AP666" t="s">
        <v>720</v>
      </c>
      <c r="AQ666" s="3"/>
    </row>
    <row r="667" spans="13:43" x14ac:dyDescent="0.3">
      <c r="M667" t="str">
        <f>VLOOKUP(I:I,Sheet2!A:B,2,0)</f>
        <v>Nepoznata</v>
      </c>
      <c r="AO667" s="3"/>
      <c r="AP667" t="s">
        <v>721</v>
      </c>
      <c r="AQ667" s="3"/>
    </row>
    <row r="668" spans="13:43" x14ac:dyDescent="0.3">
      <c r="M668" t="str">
        <f>VLOOKUP(I:I,Sheet2!A:B,2,0)</f>
        <v>Nepoznata</v>
      </c>
      <c r="AO668" s="3"/>
      <c r="AP668" t="s">
        <v>722</v>
      </c>
      <c r="AQ668" s="3"/>
    </row>
    <row r="669" spans="13:43" x14ac:dyDescent="0.3">
      <c r="M669" t="str">
        <f>VLOOKUP(I:I,Sheet2!A:B,2,0)</f>
        <v>Nepoznata</v>
      </c>
      <c r="AO669" s="3"/>
      <c r="AP669" t="s">
        <v>723</v>
      </c>
      <c r="AQ669" s="3"/>
    </row>
    <row r="670" spans="13:43" x14ac:dyDescent="0.3">
      <c r="M670" t="str">
        <f>VLOOKUP(I:I,Sheet2!A:B,2,0)</f>
        <v>Nepoznata</v>
      </c>
      <c r="AO670" s="3"/>
      <c r="AP670" t="s">
        <v>724</v>
      </c>
      <c r="AQ670" s="3"/>
    </row>
    <row r="671" spans="13:43" x14ac:dyDescent="0.3">
      <c r="M671" t="str">
        <f>VLOOKUP(I:I,Sheet2!A:B,2,0)</f>
        <v>Nepoznata</v>
      </c>
      <c r="AO671" s="3"/>
      <c r="AP671" t="s">
        <v>725</v>
      </c>
      <c r="AQ671" s="3"/>
    </row>
    <row r="672" spans="13:43" x14ac:dyDescent="0.3">
      <c r="M672" t="str">
        <f>VLOOKUP(I:I,Sheet2!A:B,2,0)</f>
        <v>Nepoznata</v>
      </c>
      <c r="AO672" s="3"/>
      <c r="AP672" t="s">
        <v>726</v>
      </c>
      <c r="AQ672" s="3"/>
    </row>
    <row r="673" spans="13:43" x14ac:dyDescent="0.3">
      <c r="M673" t="str">
        <f>VLOOKUP(I:I,Sheet2!A:B,2,0)</f>
        <v>Nepoznata</v>
      </c>
      <c r="AO673" s="3"/>
      <c r="AP673" t="s">
        <v>727</v>
      </c>
      <c r="AQ673" s="3"/>
    </row>
    <row r="674" spans="13:43" x14ac:dyDescent="0.3">
      <c r="M674" t="str">
        <f>VLOOKUP(I:I,Sheet2!A:B,2,0)</f>
        <v>Nepoznata</v>
      </c>
      <c r="AO674" s="3"/>
      <c r="AP674" t="s">
        <v>728</v>
      </c>
      <c r="AQ674" s="3"/>
    </row>
    <row r="675" spans="13:43" x14ac:dyDescent="0.3">
      <c r="M675" t="str">
        <f>VLOOKUP(I:I,Sheet2!A:B,2,0)</f>
        <v>Nepoznata</v>
      </c>
      <c r="AO675" s="3"/>
      <c r="AP675" t="s">
        <v>729</v>
      </c>
      <c r="AQ675" s="3"/>
    </row>
    <row r="676" spans="13:43" x14ac:dyDescent="0.3">
      <c r="M676" t="str">
        <f>VLOOKUP(I:I,Sheet2!A:B,2,0)</f>
        <v>Nepoznata</v>
      </c>
      <c r="AO676" s="3"/>
      <c r="AP676" t="s">
        <v>730</v>
      </c>
      <c r="AQ676" s="3"/>
    </row>
    <row r="677" spans="13:43" x14ac:dyDescent="0.3">
      <c r="M677" t="str">
        <f>VLOOKUP(I:I,Sheet2!A:B,2,0)</f>
        <v>Nepoznata</v>
      </c>
      <c r="AO677" s="3"/>
      <c r="AP677" t="s">
        <v>731</v>
      </c>
      <c r="AQ677" s="3"/>
    </row>
    <row r="678" spans="13:43" x14ac:dyDescent="0.3">
      <c r="M678" t="str">
        <f>VLOOKUP(I:I,Sheet2!A:B,2,0)</f>
        <v>Nepoznata</v>
      </c>
      <c r="AO678" s="3"/>
      <c r="AP678" t="s">
        <v>732</v>
      </c>
      <c r="AQ678" s="3"/>
    </row>
    <row r="679" spans="13:43" x14ac:dyDescent="0.3">
      <c r="M679" t="str">
        <f>VLOOKUP(I:I,Sheet2!A:B,2,0)</f>
        <v>Nepoznata</v>
      </c>
      <c r="AO679" s="3"/>
      <c r="AP679" t="s">
        <v>733</v>
      </c>
      <c r="AQ679" s="3"/>
    </row>
    <row r="680" spans="13:43" x14ac:dyDescent="0.3">
      <c r="M680" t="str">
        <f>VLOOKUP(I:I,Sheet2!A:B,2,0)</f>
        <v>Nepoznata</v>
      </c>
      <c r="AO680" s="3"/>
      <c r="AP680" t="s">
        <v>734</v>
      </c>
      <c r="AQ680" s="3"/>
    </row>
    <row r="681" spans="13:43" x14ac:dyDescent="0.3">
      <c r="M681" t="str">
        <f>VLOOKUP(I:I,Sheet2!A:B,2,0)</f>
        <v>Nepoznata</v>
      </c>
      <c r="AO681" s="3"/>
      <c r="AP681" t="s">
        <v>735</v>
      </c>
      <c r="AQ681" s="3"/>
    </row>
    <row r="682" spans="13:43" x14ac:dyDescent="0.3">
      <c r="M682" t="str">
        <f>VLOOKUP(I:I,Sheet2!A:B,2,0)</f>
        <v>Nepoznata</v>
      </c>
      <c r="AO682" s="3"/>
      <c r="AP682" t="s">
        <v>736</v>
      </c>
      <c r="AQ682" s="3"/>
    </row>
    <row r="683" spans="13:43" x14ac:dyDescent="0.3">
      <c r="M683" t="str">
        <f>VLOOKUP(I:I,Sheet2!A:B,2,0)</f>
        <v>Nepoznata</v>
      </c>
      <c r="AO683" s="3"/>
      <c r="AP683" t="s">
        <v>737</v>
      </c>
      <c r="AQ683" s="3"/>
    </row>
    <row r="684" spans="13:43" x14ac:dyDescent="0.3">
      <c r="M684" t="str">
        <f>VLOOKUP(I:I,Sheet2!A:B,2,0)</f>
        <v>Nepoznata</v>
      </c>
      <c r="AO684" s="3"/>
      <c r="AP684" t="s">
        <v>738</v>
      </c>
      <c r="AQ684" s="3"/>
    </row>
    <row r="685" spans="13:43" x14ac:dyDescent="0.3">
      <c r="M685" t="str">
        <f>VLOOKUP(I:I,Sheet2!A:B,2,0)</f>
        <v>Nepoznata</v>
      </c>
      <c r="AO685" s="3"/>
      <c r="AP685" t="s">
        <v>739</v>
      </c>
      <c r="AQ685" s="3"/>
    </row>
    <row r="686" spans="13:43" x14ac:dyDescent="0.3">
      <c r="M686" t="str">
        <f>VLOOKUP(I:I,Sheet2!A:B,2,0)</f>
        <v>Nepoznata</v>
      </c>
      <c r="AO686" s="3"/>
      <c r="AP686" t="s">
        <v>740</v>
      </c>
      <c r="AQ686" s="3"/>
    </row>
    <row r="687" spans="13:43" x14ac:dyDescent="0.3">
      <c r="M687" t="str">
        <f>VLOOKUP(I:I,Sheet2!A:B,2,0)</f>
        <v>Nepoznata</v>
      </c>
      <c r="AO687" s="3"/>
      <c r="AP687" t="s">
        <v>741</v>
      </c>
      <c r="AQ687" s="3"/>
    </row>
    <row r="688" spans="13:43" x14ac:dyDescent="0.3">
      <c r="M688" t="str">
        <f>VLOOKUP(I:I,Sheet2!A:B,2,0)</f>
        <v>Nepoznata</v>
      </c>
      <c r="AO688" s="3"/>
      <c r="AP688" t="s">
        <v>742</v>
      </c>
      <c r="AQ688" s="3"/>
    </row>
    <row r="689" spans="13:43" x14ac:dyDescent="0.3">
      <c r="M689" t="str">
        <f>VLOOKUP(I:I,Sheet2!A:B,2,0)</f>
        <v>Nepoznata</v>
      </c>
      <c r="AO689" s="3"/>
      <c r="AP689" t="s">
        <v>743</v>
      </c>
      <c r="AQ689" s="3"/>
    </row>
    <row r="690" spans="13:43" x14ac:dyDescent="0.3">
      <c r="M690" t="str">
        <f>VLOOKUP(I:I,Sheet2!A:B,2,0)</f>
        <v>Nepoznata</v>
      </c>
      <c r="AO690" s="3"/>
      <c r="AP690" t="s">
        <v>744</v>
      </c>
      <c r="AQ690" s="3"/>
    </row>
    <row r="691" spans="13:43" x14ac:dyDescent="0.3">
      <c r="M691" t="str">
        <f>VLOOKUP(I:I,Sheet2!A:B,2,0)</f>
        <v>Nepoznata</v>
      </c>
      <c r="AO691" s="3"/>
      <c r="AP691" t="s">
        <v>745</v>
      </c>
      <c r="AQ691" s="3"/>
    </row>
    <row r="692" spans="13:43" x14ac:dyDescent="0.3">
      <c r="M692" t="str">
        <f>VLOOKUP(I:I,Sheet2!A:B,2,0)</f>
        <v>Nepoznata</v>
      </c>
      <c r="AO692" s="3"/>
      <c r="AP692" t="s">
        <v>746</v>
      </c>
      <c r="AQ692" s="3"/>
    </row>
    <row r="693" spans="13:43" x14ac:dyDescent="0.3">
      <c r="M693" t="str">
        <f>VLOOKUP(I:I,Sheet2!A:B,2,0)</f>
        <v>Nepoznata</v>
      </c>
      <c r="AO693" s="3"/>
      <c r="AP693" t="s">
        <v>747</v>
      </c>
      <c r="AQ693" s="3"/>
    </row>
    <row r="694" spans="13:43" x14ac:dyDescent="0.3">
      <c r="M694" t="str">
        <f>VLOOKUP(I:I,Sheet2!A:B,2,0)</f>
        <v>Nepoznata</v>
      </c>
      <c r="AO694" s="3"/>
      <c r="AP694" t="s">
        <v>748</v>
      </c>
      <c r="AQ694" s="3"/>
    </row>
    <row r="695" spans="13:43" x14ac:dyDescent="0.3">
      <c r="M695" t="str">
        <f>VLOOKUP(I:I,Sheet2!A:B,2,0)</f>
        <v>Nepoznata</v>
      </c>
      <c r="AO695" s="3"/>
      <c r="AP695" t="s">
        <v>749</v>
      </c>
      <c r="AQ695" s="3"/>
    </row>
    <row r="696" spans="13:43" x14ac:dyDescent="0.3">
      <c r="M696" t="str">
        <f>VLOOKUP(I:I,Sheet2!A:B,2,0)</f>
        <v>Nepoznata</v>
      </c>
      <c r="AO696" s="3"/>
      <c r="AP696" t="s">
        <v>750</v>
      </c>
      <c r="AQ696" s="3"/>
    </row>
    <row r="697" spans="13:43" x14ac:dyDescent="0.3">
      <c r="M697" t="str">
        <f>VLOOKUP(I:I,Sheet2!A:B,2,0)</f>
        <v>Nepoznata</v>
      </c>
      <c r="AO697" s="3"/>
      <c r="AP697" t="s">
        <v>751</v>
      </c>
      <c r="AQ697" s="3"/>
    </row>
    <row r="698" spans="13:43" x14ac:dyDescent="0.3">
      <c r="M698" t="str">
        <f>VLOOKUP(I:I,Sheet2!A:B,2,0)</f>
        <v>Nepoznata</v>
      </c>
      <c r="AO698" s="3"/>
      <c r="AP698" t="s">
        <v>752</v>
      </c>
      <c r="AQ698" s="3"/>
    </row>
    <row r="699" spans="13:43" x14ac:dyDescent="0.3">
      <c r="M699" t="str">
        <f>VLOOKUP(I:I,Sheet2!A:B,2,0)</f>
        <v>Nepoznata</v>
      </c>
      <c r="AO699" s="3"/>
      <c r="AP699" t="s">
        <v>753</v>
      </c>
      <c r="AQ699" s="3"/>
    </row>
    <row r="700" spans="13:43" x14ac:dyDescent="0.3">
      <c r="M700" t="str">
        <f>VLOOKUP(I:I,Sheet2!A:B,2,0)</f>
        <v>Nepoznata</v>
      </c>
      <c r="AO700" s="3"/>
      <c r="AP700" t="s">
        <v>754</v>
      </c>
      <c r="AQ700" s="3"/>
    </row>
    <row r="701" spans="13:43" x14ac:dyDescent="0.3">
      <c r="M701" t="str">
        <f>VLOOKUP(I:I,Sheet2!A:B,2,0)</f>
        <v>Nepoznata</v>
      </c>
      <c r="AO701" s="3"/>
      <c r="AP701" t="s">
        <v>755</v>
      </c>
      <c r="AQ701" s="3"/>
    </row>
    <row r="702" spans="13:43" x14ac:dyDescent="0.3">
      <c r="M702" t="str">
        <f>VLOOKUP(I:I,Sheet2!A:B,2,0)</f>
        <v>Nepoznata</v>
      </c>
      <c r="AO702" s="3"/>
      <c r="AP702" t="s">
        <v>756</v>
      </c>
      <c r="AQ702" s="3"/>
    </row>
    <row r="703" spans="13:43" x14ac:dyDescent="0.3">
      <c r="M703" t="str">
        <f>VLOOKUP(I:I,Sheet2!A:B,2,0)</f>
        <v>Nepoznata</v>
      </c>
      <c r="AO703" s="3"/>
      <c r="AP703" t="s">
        <v>757</v>
      </c>
      <c r="AQ703" s="3"/>
    </row>
    <row r="704" spans="13:43" x14ac:dyDescent="0.3">
      <c r="M704" t="str">
        <f>VLOOKUP(I:I,Sheet2!A:B,2,0)</f>
        <v>Nepoznata</v>
      </c>
      <c r="AO704" s="3"/>
      <c r="AP704" t="s">
        <v>758</v>
      </c>
      <c r="AQ704" s="3"/>
    </row>
    <row r="705" spans="13:43" x14ac:dyDescent="0.3">
      <c r="M705" t="str">
        <f>VLOOKUP(I:I,Sheet2!A:B,2,0)</f>
        <v>Nepoznata</v>
      </c>
      <c r="AO705" s="3"/>
      <c r="AP705" t="s">
        <v>759</v>
      </c>
      <c r="AQ705" s="3"/>
    </row>
    <row r="706" spans="13:43" x14ac:dyDescent="0.3">
      <c r="M706" t="str">
        <f>VLOOKUP(I:I,Sheet2!A:B,2,0)</f>
        <v>Nepoznata</v>
      </c>
      <c r="AO706" s="3"/>
      <c r="AP706" t="s">
        <v>760</v>
      </c>
      <c r="AQ706" s="3"/>
    </row>
    <row r="707" spans="13:43" x14ac:dyDescent="0.3">
      <c r="M707" t="str">
        <f>VLOOKUP(I:I,Sheet2!A:B,2,0)</f>
        <v>Nepoznata</v>
      </c>
      <c r="AO707" s="3"/>
      <c r="AP707" t="s">
        <v>761</v>
      </c>
      <c r="AQ707" s="3"/>
    </row>
    <row r="708" spans="13:43" x14ac:dyDescent="0.3">
      <c r="M708" t="str">
        <f>VLOOKUP(I:I,Sheet2!A:B,2,0)</f>
        <v>Nepoznata</v>
      </c>
      <c r="AO708" s="3"/>
      <c r="AP708" t="s">
        <v>762</v>
      </c>
      <c r="AQ708" s="3"/>
    </row>
    <row r="709" spans="13:43" x14ac:dyDescent="0.3">
      <c r="M709" t="str">
        <f>VLOOKUP(I:I,Sheet2!A:B,2,0)</f>
        <v>Nepoznata</v>
      </c>
      <c r="AO709" s="3"/>
      <c r="AP709" t="s">
        <v>763</v>
      </c>
      <c r="AQ709" s="3"/>
    </row>
    <row r="710" spans="13:43" x14ac:dyDescent="0.3">
      <c r="M710" t="str">
        <f>VLOOKUP(I:I,Sheet2!A:B,2,0)</f>
        <v>Nepoznata</v>
      </c>
      <c r="AO710" s="3"/>
      <c r="AP710" t="s">
        <v>764</v>
      </c>
      <c r="AQ710" s="3"/>
    </row>
    <row r="711" spans="13:43" x14ac:dyDescent="0.3">
      <c r="M711" t="str">
        <f>VLOOKUP(I:I,Sheet2!A:B,2,0)</f>
        <v>Nepoznata</v>
      </c>
      <c r="AO711" s="3"/>
      <c r="AP711" t="s">
        <v>765</v>
      </c>
      <c r="AQ711" s="3"/>
    </row>
    <row r="712" spans="13:43" x14ac:dyDescent="0.3">
      <c r="M712" t="str">
        <f>VLOOKUP(I:I,Sheet2!A:B,2,0)</f>
        <v>Nepoznata</v>
      </c>
      <c r="AO712" s="3"/>
      <c r="AP712" t="s">
        <v>766</v>
      </c>
      <c r="AQ712" s="3"/>
    </row>
    <row r="713" spans="13:43" x14ac:dyDescent="0.3">
      <c r="M713" t="str">
        <f>VLOOKUP(I:I,Sheet2!A:B,2,0)</f>
        <v>Nepoznata</v>
      </c>
      <c r="AO713" s="3"/>
      <c r="AP713" t="s">
        <v>767</v>
      </c>
      <c r="AQ713" s="3"/>
    </row>
    <row r="714" spans="13:43" x14ac:dyDescent="0.3">
      <c r="M714" t="str">
        <f>VLOOKUP(I:I,Sheet2!A:B,2,0)</f>
        <v>Nepoznata</v>
      </c>
      <c r="AO714" s="3"/>
      <c r="AP714" t="s">
        <v>768</v>
      </c>
      <c r="AQ714" s="3"/>
    </row>
    <row r="715" spans="13:43" x14ac:dyDescent="0.3">
      <c r="M715" t="str">
        <f>VLOOKUP(I:I,Sheet2!A:B,2,0)</f>
        <v>Nepoznata</v>
      </c>
      <c r="AO715" s="3"/>
      <c r="AP715" t="s">
        <v>769</v>
      </c>
      <c r="AQ715" s="3"/>
    </row>
    <row r="716" spans="13:43" x14ac:dyDescent="0.3">
      <c r="M716" t="str">
        <f>VLOOKUP(I:I,Sheet2!A:B,2,0)</f>
        <v>Nepoznata</v>
      </c>
      <c r="AO716" s="3"/>
      <c r="AP716" t="s">
        <v>770</v>
      </c>
      <c r="AQ716" s="3"/>
    </row>
    <row r="717" spans="13:43" x14ac:dyDescent="0.3">
      <c r="M717" t="str">
        <f>VLOOKUP(I:I,Sheet2!A:B,2,0)</f>
        <v>Nepoznata</v>
      </c>
      <c r="AO717" s="3"/>
      <c r="AP717" t="s">
        <v>771</v>
      </c>
      <c r="AQ717" s="3"/>
    </row>
    <row r="718" spans="13:43" x14ac:dyDescent="0.3">
      <c r="M718" t="str">
        <f>VLOOKUP(I:I,Sheet2!A:B,2,0)</f>
        <v>Nepoznata</v>
      </c>
      <c r="AO718" s="3"/>
      <c r="AP718" t="s">
        <v>772</v>
      </c>
      <c r="AQ718" s="3"/>
    </row>
    <row r="719" spans="13:43" x14ac:dyDescent="0.3">
      <c r="M719" t="str">
        <f>VLOOKUP(I:I,Sheet2!A:B,2,0)</f>
        <v>Nepoznata</v>
      </c>
      <c r="AO719" s="3"/>
      <c r="AP719" t="s">
        <v>773</v>
      </c>
      <c r="AQ719" s="3"/>
    </row>
    <row r="720" spans="13:43" x14ac:dyDescent="0.3">
      <c r="M720" t="str">
        <f>VLOOKUP(I:I,Sheet2!A:B,2,0)</f>
        <v>Nepoznata</v>
      </c>
      <c r="AO720" s="3"/>
      <c r="AP720" t="s">
        <v>774</v>
      </c>
      <c r="AQ720" s="3"/>
    </row>
    <row r="721" spans="13:43" x14ac:dyDescent="0.3">
      <c r="M721" t="str">
        <f>VLOOKUP(I:I,Sheet2!A:B,2,0)</f>
        <v>Nepoznata</v>
      </c>
      <c r="AO721" s="3"/>
      <c r="AP721" t="s">
        <v>775</v>
      </c>
      <c r="AQ721" s="3"/>
    </row>
    <row r="722" spans="13:43" x14ac:dyDescent="0.3">
      <c r="M722" t="str">
        <f>VLOOKUP(I:I,Sheet2!A:B,2,0)</f>
        <v>Nepoznata</v>
      </c>
      <c r="AO722" s="3"/>
      <c r="AP722" t="s">
        <v>776</v>
      </c>
      <c r="AQ722" s="3"/>
    </row>
    <row r="723" spans="13:43" x14ac:dyDescent="0.3">
      <c r="M723" t="str">
        <f>VLOOKUP(I:I,Sheet2!A:B,2,0)</f>
        <v>Nepoznata</v>
      </c>
      <c r="AO723" s="3"/>
      <c r="AP723" t="s">
        <v>777</v>
      </c>
      <c r="AQ723" s="3"/>
    </row>
    <row r="724" spans="13:43" x14ac:dyDescent="0.3">
      <c r="M724" t="str">
        <f>VLOOKUP(I:I,Sheet2!A:B,2,0)</f>
        <v>Nepoznata</v>
      </c>
      <c r="AO724" s="3"/>
      <c r="AP724" t="s">
        <v>778</v>
      </c>
      <c r="AQ724" s="3"/>
    </row>
    <row r="725" spans="13:43" x14ac:dyDescent="0.3">
      <c r="M725" t="str">
        <f>VLOOKUP(I:I,Sheet2!A:B,2,0)</f>
        <v>Nepoznata</v>
      </c>
      <c r="AO725" s="3"/>
      <c r="AP725" t="s">
        <v>779</v>
      </c>
      <c r="AQ725" s="3"/>
    </row>
    <row r="726" spans="13:43" x14ac:dyDescent="0.3">
      <c r="M726" t="str">
        <f>VLOOKUP(I:I,Sheet2!A:B,2,0)</f>
        <v>Nepoznata</v>
      </c>
      <c r="AO726" s="3"/>
      <c r="AP726" t="s">
        <v>780</v>
      </c>
      <c r="AQ726" s="3"/>
    </row>
    <row r="727" spans="13:43" x14ac:dyDescent="0.3">
      <c r="M727" t="str">
        <f>VLOOKUP(I:I,Sheet2!A:B,2,0)</f>
        <v>Nepoznata</v>
      </c>
      <c r="AO727" s="3"/>
      <c r="AP727" t="s">
        <v>781</v>
      </c>
      <c r="AQ727" s="3"/>
    </row>
    <row r="728" spans="13:43" x14ac:dyDescent="0.3">
      <c r="M728" t="str">
        <f>VLOOKUP(I:I,Sheet2!A:B,2,0)</f>
        <v>Nepoznata</v>
      </c>
      <c r="AO728" s="3"/>
      <c r="AP728" t="s">
        <v>782</v>
      </c>
      <c r="AQ728" s="3"/>
    </row>
    <row r="729" spans="13:43" x14ac:dyDescent="0.3">
      <c r="M729" t="str">
        <f>VLOOKUP(I:I,Sheet2!A:B,2,0)</f>
        <v>Nepoznata</v>
      </c>
      <c r="AO729" s="3"/>
      <c r="AP729" t="s">
        <v>783</v>
      </c>
      <c r="AQ729" s="3"/>
    </row>
    <row r="730" spans="13:43" x14ac:dyDescent="0.3">
      <c r="M730" t="str">
        <f>VLOOKUP(I:I,Sheet2!A:B,2,0)</f>
        <v>Nepoznata</v>
      </c>
      <c r="AO730" s="3"/>
      <c r="AP730" t="s">
        <v>784</v>
      </c>
      <c r="AQ730" s="3"/>
    </row>
    <row r="731" spans="13:43" x14ac:dyDescent="0.3">
      <c r="M731" t="str">
        <f>VLOOKUP(I:I,Sheet2!A:B,2,0)</f>
        <v>Nepoznata</v>
      </c>
      <c r="AO731" s="3"/>
      <c r="AP731" t="s">
        <v>785</v>
      </c>
      <c r="AQ731" s="3"/>
    </row>
    <row r="732" spans="13:43" x14ac:dyDescent="0.3">
      <c r="M732" t="str">
        <f>VLOOKUP(I:I,Sheet2!A:B,2,0)</f>
        <v>Nepoznata</v>
      </c>
      <c r="AO732" s="3"/>
      <c r="AP732" t="s">
        <v>786</v>
      </c>
      <c r="AQ732" s="3"/>
    </row>
    <row r="733" spans="13:43" x14ac:dyDescent="0.3">
      <c r="M733" t="str">
        <f>VLOOKUP(I:I,Sheet2!A:B,2,0)</f>
        <v>Nepoznata</v>
      </c>
      <c r="AO733" s="3"/>
      <c r="AP733" t="s">
        <v>787</v>
      </c>
      <c r="AQ733" s="3"/>
    </row>
    <row r="734" spans="13:43" x14ac:dyDescent="0.3">
      <c r="M734" t="str">
        <f>VLOOKUP(I:I,Sheet2!A:B,2,0)</f>
        <v>Nepoznata</v>
      </c>
      <c r="AO734" s="3"/>
      <c r="AP734" t="s">
        <v>788</v>
      </c>
      <c r="AQ734" s="3"/>
    </row>
    <row r="735" spans="13:43" x14ac:dyDescent="0.3">
      <c r="M735" t="str">
        <f>VLOOKUP(I:I,Sheet2!A:B,2,0)</f>
        <v>Nepoznata</v>
      </c>
      <c r="AO735" s="3"/>
      <c r="AP735" t="s">
        <v>789</v>
      </c>
      <c r="AQ735" s="3"/>
    </row>
    <row r="736" spans="13:43" x14ac:dyDescent="0.3">
      <c r="M736" t="str">
        <f>VLOOKUP(I:I,Sheet2!A:B,2,0)</f>
        <v>Nepoznata</v>
      </c>
      <c r="AO736" s="3"/>
      <c r="AP736" t="s">
        <v>790</v>
      </c>
      <c r="AQ736" s="3"/>
    </row>
    <row r="737" spans="13:43" x14ac:dyDescent="0.3">
      <c r="M737" t="str">
        <f>VLOOKUP(I:I,Sheet2!A:B,2,0)</f>
        <v>Nepoznata</v>
      </c>
      <c r="AO737" s="3"/>
      <c r="AP737" t="s">
        <v>791</v>
      </c>
      <c r="AQ737" s="3"/>
    </row>
    <row r="738" spans="13:43" x14ac:dyDescent="0.3">
      <c r="M738" t="str">
        <f>VLOOKUP(I:I,Sheet2!A:B,2,0)</f>
        <v>Nepoznata</v>
      </c>
      <c r="AO738" s="3"/>
      <c r="AP738" t="s">
        <v>792</v>
      </c>
      <c r="AQ738" s="3"/>
    </row>
    <row r="739" spans="13:43" x14ac:dyDescent="0.3">
      <c r="M739" t="str">
        <f>VLOOKUP(I:I,Sheet2!A:B,2,0)</f>
        <v>Nepoznata</v>
      </c>
      <c r="AO739" s="3"/>
      <c r="AP739" t="s">
        <v>793</v>
      </c>
      <c r="AQ739" s="3"/>
    </row>
    <row r="740" spans="13:43" x14ac:dyDescent="0.3">
      <c r="M740" t="str">
        <f>VLOOKUP(I:I,Sheet2!A:B,2,0)</f>
        <v>Nepoznata</v>
      </c>
      <c r="AO740" s="3"/>
      <c r="AP740" t="s">
        <v>794</v>
      </c>
      <c r="AQ740" s="3"/>
    </row>
    <row r="741" spans="13:43" x14ac:dyDescent="0.3">
      <c r="M741" t="str">
        <f>VLOOKUP(I:I,Sheet2!A:B,2,0)</f>
        <v>Nepoznata</v>
      </c>
      <c r="AO741" s="3"/>
      <c r="AP741" t="s">
        <v>795</v>
      </c>
      <c r="AQ741" s="3"/>
    </row>
    <row r="742" spans="13:43" x14ac:dyDescent="0.3">
      <c r="M742" t="str">
        <f>VLOOKUP(I:I,Sheet2!A:B,2,0)</f>
        <v>Nepoznata</v>
      </c>
      <c r="AO742" s="3"/>
      <c r="AP742" t="s">
        <v>796</v>
      </c>
      <c r="AQ742" s="3"/>
    </row>
    <row r="743" spans="13:43" x14ac:dyDescent="0.3">
      <c r="M743" t="str">
        <f>VLOOKUP(I:I,Sheet2!A:B,2,0)</f>
        <v>Nepoznata</v>
      </c>
      <c r="AO743" s="3"/>
      <c r="AP743" t="s">
        <v>797</v>
      </c>
      <c r="AQ743" s="3"/>
    </row>
    <row r="744" spans="13:43" x14ac:dyDescent="0.3">
      <c r="M744" t="str">
        <f>VLOOKUP(I:I,Sheet2!A:B,2,0)</f>
        <v>Nepoznata</v>
      </c>
      <c r="AO744" s="3"/>
      <c r="AP744" t="s">
        <v>798</v>
      </c>
      <c r="AQ744" s="3"/>
    </row>
    <row r="745" spans="13:43" x14ac:dyDescent="0.3">
      <c r="M745" t="str">
        <f>VLOOKUP(I:I,Sheet2!A:B,2,0)</f>
        <v>Nepoznata</v>
      </c>
      <c r="AO745" s="3"/>
      <c r="AP745" t="s">
        <v>799</v>
      </c>
      <c r="AQ745" s="3"/>
    </row>
    <row r="746" spans="13:43" x14ac:dyDescent="0.3">
      <c r="M746" t="str">
        <f>VLOOKUP(I:I,Sheet2!A:B,2,0)</f>
        <v>Nepoznata</v>
      </c>
      <c r="AO746" s="3"/>
      <c r="AP746" t="s">
        <v>800</v>
      </c>
      <c r="AQ746" s="3"/>
    </row>
    <row r="747" spans="13:43" x14ac:dyDescent="0.3">
      <c r="M747" t="str">
        <f>VLOOKUP(I:I,Sheet2!A:B,2,0)</f>
        <v>Nepoznata</v>
      </c>
      <c r="AO747" s="3"/>
      <c r="AP747" t="s">
        <v>801</v>
      </c>
      <c r="AQ747" s="3"/>
    </row>
    <row r="748" spans="13:43" x14ac:dyDescent="0.3">
      <c r="M748" t="str">
        <f>VLOOKUP(I:I,Sheet2!A:B,2,0)</f>
        <v>Nepoznata</v>
      </c>
      <c r="AO748" s="3"/>
      <c r="AP748" t="s">
        <v>802</v>
      </c>
      <c r="AQ748" s="3"/>
    </row>
    <row r="749" spans="13:43" x14ac:dyDescent="0.3">
      <c r="M749" t="str">
        <f>VLOOKUP(I:I,Sheet2!A:B,2,0)</f>
        <v>Nepoznata</v>
      </c>
      <c r="AO749" s="3"/>
      <c r="AP749" t="s">
        <v>803</v>
      </c>
      <c r="AQ749" s="3"/>
    </row>
    <row r="750" spans="13:43" x14ac:dyDescent="0.3">
      <c r="M750" t="str">
        <f>VLOOKUP(I:I,Sheet2!A:B,2,0)</f>
        <v>Nepoznata</v>
      </c>
      <c r="AO750" s="3"/>
      <c r="AP750" t="s">
        <v>804</v>
      </c>
      <c r="AQ750" s="3"/>
    </row>
    <row r="751" spans="13:43" x14ac:dyDescent="0.3">
      <c r="M751" t="str">
        <f>VLOOKUP(I:I,Sheet2!A:B,2,0)</f>
        <v>Nepoznata</v>
      </c>
      <c r="AO751" s="3"/>
      <c r="AP751" t="s">
        <v>805</v>
      </c>
      <c r="AQ751" s="3"/>
    </row>
    <row r="752" spans="13:43" x14ac:dyDescent="0.3">
      <c r="M752" t="str">
        <f>VLOOKUP(I:I,Sheet2!A:B,2,0)</f>
        <v>Nepoznata</v>
      </c>
      <c r="AO752" s="3"/>
      <c r="AP752" t="s">
        <v>806</v>
      </c>
      <c r="AQ752" s="3"/>
    </row>
    <row r="753" spans="13:43" x14ac:dyDescent="0.3">
      <c r="M753" t="str">
        <f>VLOOKUP(I:I,Sheet2!A:B,2,0)</f>
        <v>Nepoznata</v>
      </c>
      <c r="AO753" s="3"/>
      <c r="AP753" t="s">
        <v>807</v>
      </c>
      <c r="AQ753" s="3"/>
    </row>
    <row r="754" spans="13:43" x14ac:dyDescent="0.3">
      <c r="M754" t="str">
        <f>VLOOKUP(I:I,Sheet2!A:B,2,0)</f>
        <v>Nepoznata</v>
      </c>
      <c r="AO754" s="3"/>
      <c r="AP754" t="s">
        <v>808</v>
      </c>
      <c r="AQ754" s="3"/>
    </row>
    <row r="755" spans="13:43" x14ac:dyDescent="0.3">
      <c r="M755" t="str">
        <f>VLOOKUP(I:I,Sheet2!A:B,2,0)</f>
        <v>Nepoznata</v>
      </c>
      <c r="AO755" s="3"/>
      <c r="AP755" t="s">
        <v>809</v>
      </c>
      <c r="AQ755" s="3"/>
    </row>
    <row r="756" spans="13:43" x14ac:dyDescent="0.3">
      <c r="M756" t="str">
        <f>VLOOKUP(I:I,Sheet2!A:B,2,0)</f>
        <v>Nepoznata</v>
      </c>
      <c r="AO756" s="3"/>
      <c r="AP756" t="s">
        <v>810</v>
      </c>
      <c r="AQ756" s="3"/>
    </row>
    <row r="757" spans="13:43" x14ac:dyDescent="0.3">
      <c r="M757" t="str">
        <f>VLOOKUP(I:I,Sheet2!A:B,2,0)</f>
        <v>Nepoznata</v>
      </c>
      <c r="AO757" s="3"/>
      <c r="AP757" t="s">
        <v>811</v>
      </c>
      <c r="AQ757" s="3"/>
    </row>
    <row r="758" spans="13:43" x14ac:dyDescent="0.3">
      <c r="M758" t="str">
        <f>VLOOKUP(I:I,Sheet2!A:B,2,0)</f>
        <v>Nepoznata</v>
      </c>
      <c r="AO758" s="3"/>
      <c r="AP758" t="s">
        <v>812</v>
      </c>
      <c r="AQ758" s="3"/>
    </row>
    <row r="759" spans="13:43" x14ac:dyDescent="0.3">
      <c r="M759" t="str">
        <f>VLOOKUP(I:I,Sheet2!A:B,2,0)</f>
        <v>Nepoznata</v>
      </c>
      <c r="AO759" s="3"/>
      <c r="AP759" t="s">
        <v>813</v>
      </c>
      <c r="AQ759" s="3"/>
    </row>
    <row r="760" spans="13:43" x14ac:dyDescent="0.3">
      <c r="M760" t="str">
        <f>VLOOKUP(I:I,Sheet2!A:B,2,0)</f>
        <v>Nepoznata</v>
      </c>
      <c r="AO760" s="3"/>
      <c r="AP760" t="s">
        <v>814</v>
      </c>
      <c r="AQ760" s="3"/>
    </row>
    <row r="761" spans="13:43" x14ac:dyDescent="0.3">
      <c r="M761" t="str">
        <f>VLOOKUP(I:I,Sheet2!A:B,2,0)</f>
        <v>Nepoznata</v>
      </c>
      <c r="AO761" s="3"/>
      <c r="AP761" t="s">
        <v>815</v>
      </c>
      <c r="AQ761" s="3"/>
    </row>
    <row r="762" spans="13:43" x14ac:dyDescent="0.3">
      <c r="M762" t="str">
        <f>VLOOKUP(I:I,Sheet2!A:B,2,0)</f>
        <v>Nepoznata</v>
      </c>
      <c r="AO762" s="3"/>
      <c r="AP762" t="s">
        <v>816</v>
      </c>
      <c r="AQ762" s="3"/>
    </row>
    <row r="763" spans="13:43" x14ac:dyDescent="0.3">
      <c r="M763" t="str">
        <f>VLOOKUP(I:I,Sheet2!A:B,2,0)</f>
        <v>Nepoznata</v>
      </c>
      <c r="AO763" s="3"/>
      <c r="AP763" t="s">
        <v>817</v>
      </c>
      <c r="AQ763" s="3"/>
    </row>
    <row r="764" spans="13:43" x14ac:dyDescent="0.3">
      <c r="M764" t="str">
        <f>VLOOKUP(I:I,Sheet2!A:B,2,0)</f>
        <v>Nepoznata</v>
      </c>
      <c r="AO764" s="3"/>
      <c r="AP764" t="s">
        <v>818</v>
      </c>
      <c r="AQ764" s="3"/>
    </row>
    <row r="765" spans="13:43" x14ac:dyDescent="0.3">
      <c r="M765" t="str">
        <f>VLOOKUP(I:I,Sheet2!A:B,2,0)</f>
        <v>Nepoznata</v>
      </c>
      <c r="AO765" s="3"/>
      <c r="AP765" t="s">
        <v>819</v>
      </c>
      <c r="AQ765" s="3"/>
    </row>
    <row r="766" spans="13:43" x14ac:dyDescent="0.3">
      <c r="M766" t="str">
        <f>VLOOKUP(I:I,Sheet2!A:B,2,0)</f>
        <v>Nepoznata</v>
      </c>
      <c r="AO766" s="3"/>
      <c r="AP766" t="s">
        <v>820</v>
      </c>
      <c r="AQ766" s="3"/>
    </row>
    <row r="767" spans="13:43" x14ac:dyDescent="0.3">
      <c r="M767" t="str">
        <f>VLOOKUP(I:I,Sheet2!A:B,2,0)</f>
        <v>Nepoznata</v>
      </c>
      <c r="AO767" s="3"/>
      <c r="AP767" t="s">
        <v>821</v>
      </c>
      <c r="AQ767" s="3"/>
    </row>
    <row r="768" spans="13:43" x14ac:dyDescent="0.3">
      <c r="M768" t="str">
        <f>VLOOKUP(I:I,Sheet2!A:B,2,0)</f>
        <v>Nepoznata</v>
      </c>
      <c r="AO768" s="3"/>
      <c r="AP768" t="s">
        <v>822</v>
      </c>
      <c r="AQ768" s="3"/>
    </row>
    <row r="769" spans="13:43" x14ac:dyDescent="0.3">
      <c r="M769" t="str">
        <f>VLOOKUP(I:I,Sheet2!A:B,2,0)</f>
        <v>Nepoznata</v>
      </c>
      <c r="AO769" s="3"/>
      <c r="AP769" t="s">
        <v>823</v>
      </c>
      <c r="AQ769" s="3"/>
    </row>
    <row r="770" spans="13:43" x14ac:dyDescent="0.3">
      <c r="M770" t="str">
        <f>VLOOKUP(I:I,Sheet2!A:B,2,0)</f>
        <v>Nepoznata</v>
      </c>
      <c r="AO770" s="3"/>
      <c r="AP770" t="s">
        <v>824</v>
      </c>
      <c r="AQ770" s="3"/>
    </row>
    <row r="771" spans="13:43" x14ac:dyDescent="0.3">
      <c r="M771" t="str">
        <f>VLOOKUP(I:I,Sheet2!A:B,2,0)</f>
        <v>Nepoznata</v>
      </c>
      <c r="AO771" s="3"/>
      <c r="AP771" t="s">
        <v>825</v>
      </c>
      <c r="AQ771" s="3"/>
    </row>
    <row r="772" spans="13:43" x14ac:dyDescent="0.3">
      <c r="M772" t="str">
        <f>VLOOKUP(I:I,Sheet2!A:B,2,0)</f>
        <v>Nepoznata</v>
      </c>
      <c r="AO772" s="3"/>
      <c r="AP772" t="s">
        <v>826</v>
      </c>
      <c r="AQ772" s="3"/>
    </row>
    <row r="773" spans="13:43" x14ac:dyDescent="0.3">
      <c r="M773" t="str">
        <f>VLOOKUP(I:I,Sheet2!A:B,2,0)</f>
        <v>Nepoznata</v>
      </c>
      <c r="AO773" s="3"/>
      <c r="AP773" t="s">
        <v>827</v>
      </c>
      <c r="AQ773" s="3"/>
    </row>
    <row r="774" spans="13:43" x14ac:dyDescent="0.3">
      <c r="M774" t="str">
        <f>VLOOKUP(I:I,Sheet2!A:B,2,0)</f>
        <v>Nepoznata</v>
      </c>
      <c r="AO774" s="3"/>
      <c r="AP774" t="s">
        <v>828</v>
      </c>
      <c r="AQ774" s="3"/>
    </row>
    <row r="775" spans="13:43" x14ac:dyDescent="0.3">
      <c r="M775" t="str">
        <f>VLOOKUP(I:I,Sheet2!A:B,2,0)</f>
        <v>Nepoznata</v>
      </c>
      <c r="AO775" s="3"/>
      <c r="AP775" t="s">
        <v>829</v>
      </c>
      <c r="AQ775" s="3"/>
    </row>
    <row r="776" spans="13:43" x14ac:dyDescent="0.3">
      <c r="M776" t="str">
        <f>VLOOKUP(I:I,Sheet2!A:B,2,0)</f>
        <v>Nepoznata</v>
      </c>
      <c r="AO776" s="3"/>
      <c r="AP776" t="s">
        <v>830</v>
      </c>
      <c r="AQ776" s="3"/>
    </row>
    <row r="777" spans="13:43" x14ac:dyDescent="0.3">
      <c r="M777" t="str">
        <f>VLOOKUP(I:I,Sheet2!A:B,2,0)</f>
        <v>Nepoznata</v>
      </c>
      <c r="AO777" s="3"/>
      <c r="AP777" t="s">
        <v>831</v>
      </c>
      <c r="AQ777" s="3"/>
    </row>
    <row r="778" spans="13:43" x14ac:dyDescent="0.3">
      <c r="M778" t="str">
        <f>VLOOKUP(I:I,Sheet2!A:B,2,0)</f>
        <v>Nepoznata</v>
      </c>
      <c r="AO778" s="3"/>
      <c r="AP778" t="s">
        <v>832</v>
      </c>
      <c r="AQ778" s="3"/>
    </row>
    <row r="779" spans="13:43" x14ac:dyDescent="0.3">
      <c r="M779" t="str">
        <f>VLOOKUP(I:I,Sheet2!A:B,2,0)</f>
        <v>Nepoznata</v>
      </c>
      <c r="AO779" s="3"/>
      <c r="AP779" t="s">
        <v>833</v>
      </c>
      <c r="AQ779" s="3"/>
    </row>
    <row r="780" spans="13:43" x14ac:dyDescent="0.3">
      <c r="M780" t="str">
        <f>VLOOKUP(I:I,Sheet2!A:B,2,0)</f>
        <v>Nepoznata</v>
      </c>
      <c r="AO780" s="3"/>
      <c r="AP780" t="s">
        <v>834</v>
      </c>
      <c r="AQ780" s="3"/>
    </row>
    <row r="781" spans="13:43" x14ac:dyDescent="0.3">
      <c r="M781" t="str">
        <f>VLOOKUP(I:I,Sheet2!A:B,2,0)</f>
        <v>Nepoznata</v>
      </c>
      <c r="AO781" s="3"/>
      <c r="AP781" t="s">
        <v>835</v>
      </c>
      <c r="AQ781" s="3"/>
    </row>
    <row r="782" spans="13:43" x14ac:dyDescent="0.3">
      <c r="M782" t="str">
        <f>VLOOKUP(I:I,Sheet2!A:B,2,0)</f>
        <v>Nepoznata</v>
      </c>
      <c r="AO782" s="3"/>
      <c r="AP782" t="s">
        <v>836</v>
      </c>
      <c r="AQ782" s="3"/>
    </row>
    <row r="783" spans="13:43" x14ac:dyDescent="0.3">
      <c r="M783" t="str">
        <f>VLOOKUP(I:I,Sheet2!A:B,2,0)</f>
        <v>Nepoznata</v>
      </c>
      <c r="AO783" s="3"/>
      <c r="AP783" t="s">
        <v>837</v>
      </c>
      <c r="AQ783" s="3"/>
    </row>
    <row r="784" spans="13:43" x14ac:dyDescent="0.3">
      <c r="M784" t="str">
        <f>VLOOKUP(I:I,Sheet2!A:B,2,0)</f>
        <v>Nepoznata</v>
      </c>
      <c r="AO784" s="3"/>
      <c r="AP784" t="s">
        <v>838</v>
      </c>
      <c r="AQ784" s="3"/>
    </row>
    <row r="785" spans="13:43" x14ac:dyDescent="0.3">
      <c r="M785" t="str">
        <f>VLOOKUP(I:I,Sheet2!A:B,2,0)</f>
        <v>Nepoznata</v>
      </c>
      <c r="AO785" s="3"/>
      <c r="AP785" t="s">
        <v>839</v>
      </c>
      <c r="AQ785" s="3"/>
    </row>
    <row r="786" spans="13:43" x14ac:dyDescent="0.3">
      <c r="M786" t="str">
        <f>VLOOKUP(I:I,Sheet2!A:B,2,0)</f>
        <v>Nepoznata</v>
      </c>
      <c r="AO786" s="3"/>
      <c r="AP786" t="s">
        <v>840</v>
      </c>
      <c r="AQ786" s="3"/>
    </row>
    <row r="787" spans="13:43" x14ac:dyDescent="0.3">
      <c r="M787" t="str">
        <f>VLOOKUP(I:I,Sheet2!A:B,2,0)</f>
        <v>Nepoznata</v>
      </c>
      <c r="AO787" s="3"/>
      <c r="AP787" t="s">
        <v>841</v>
      </c>
      <c r="AQ787" s="3"/>
    </row>
    <row r="788" spans="13:43" x14ac:dyDescent="0.3">
      <c r="M788" t="str">
        <f>VLOOKUP(I:I,Sheet2!A:B,2,0)</f>
        <v>Nepoznata</v>
      </c>
      <c r="AO788" s="3"/>
      <c r="AP788" t="s">
        <v>842</v>
      </c>
      <c r="AQ788" s="3"/>
    </row>
    <row r="789" spans="13:43" x14ac:dyDescent="0.3">
      <c r="M789" t="str">
        <f>VLOOKUP(I:I,Sheet2!A:B,2,0)</f>
        <v>Nepoznata</v>
      </c>
      <c r="AO789" s="3"/>
      <c r="AP789" t="s">
        <v>843</v>
      </c>
      <c r="AQ789" s="3"/>
    </row>
    <row r="790" spans="13:43" x14ac:dyDescent="0.3">
      <c r="M790" t="str">
        <f>VLOOKUP(I:I,Sheet2!A:B,2,0)</f>
        <v>Nepoznata</v>
      </c>
      <c r="AO790" s="3"/>
      <c r="AP790" t="s">
        <v>844</v>
      </c>
      <c r="AQ790" s="3"/>
    </row>
    <row r="791" spans="13:43" x14ac:dyDescent="0.3">
      <c r="M791" t="str">
        <f>VLOOKUP(I:I,Sheet2!A:B,2,0)</f>
        <v>Nepoznata</v>
      </c>
      <c r="AO791" s="3"/>
      <c r="AP791" t="s">
        <v>845</v>
      </c>
      <c r="AQ791" s="3"/>
    </row>
    <row r="792" spans="13:43" x14ac:dyDescent="0.3">
      <c r="M792" t="str">
        <f>VLOOKUP(I:I,Sheet2!A:B,2,0)</f>
        <v>Nepoznata</v>
      </c>
      <c r="AO792" s="3"/>
      <c r="AP792" t="s">
        <v>846</v>
      </c>
      <c r="AQ792" s="3"/>
    </row>
    <row r="793" spans="13:43" x14ac:dyDescent="0.3">
      <c r="M793" t="str">
        <f>VLOOKUP(I:I,Sheet2!A:B,2,0)</f>
        <v>Nepoznata</v>
      </c>
      <c r="AO793" s="3"/>
      <c r="AP793" t="s">
        <v>847</v>
      </c>
      <c r="AQ793" s="3"/>
    </row>
    <row r="794" spans="13:43" x14ac:dyDescent="0.3">
      <c r="M794" t="str">
        <f>VLOOKUP(I:I,Sheet2!A:B,2,0)</f>
        <v>Nepoznata</v>
      </c>
      <c r="AO794" s="3"/>
      <c r="AP794" t="s">
        <v>848</v>
      </c>
      <c r="AQ794" s="3"/>
    </row>
    <row r="795" spans="13:43" x14ac:dyDescent="0.3">
      <c r="M795" t="str">
        <f>VLOOKUP(I:I,Sheet2!A:B,2,0)</f>
        <v>Nepoznata</v>
      </c>
      <c r="AO795" s="3"/>
      <c r="AP795" t="s">
        <v>849</v>
      </c>
      <c r="AQ795" s="3"/>
    </row>
    <row r="796" spans="13:43" x14ac:dyDescent="0.3">
      <c r="M796" t="str">
        <f>VLOOKUP(I:I,Sheet2!A:B,2,0)</f>
        <v>Nepoznata</v>
      </c>
      <c r="AO796" s="3"/>
      <c r="AP796" t="s">
        <v>850</v>
      </c>
      <c r="AQ796" s="3"/>
    </row>
    <row r="797" spans="13:43" x14ac:dyDescent="0.3">
      <c r="M797" t="str">
        <f>VLOOKUP(I:I,Sheet2!A:B,2,0)</f>
        <v>Nepoznata</v>
      </c>
      <c r="AO797" s="3"/>
      <c r="AP797" t="s">
        <v>851</v>
      </c>
      <c r="AQ797" s="3"/>
    </row>
    <row r="798" spans="13:43" x14ac:dyDescent="0.3">
      <c r="M798" t="str">
        <f>VLOOKUP(I:I,Sheet2!A:B,2,0)</f>
        <v>Nepoznata</v>
      </c>
      <c r="AO798" s="3"/>
      <c r="AP798" t="s">
        <v>852</v>
      </c>
      <c r="AQ798" s="3"/>
    </row>
    <row r="799" spans="13:43" x14ac:dyDescent="0.3">
      <c r="M799" t="str">
        <f>VLOOKUP(I:I,Sheet2!A:B,2,0)</f>
        <v>Nepoznata</v>
      </c>
      <c r="AO799" s="3"/>
      <c r="AP799" t="s">
        <v>853</v>
      </c>
      <c r="AQ799" s="3"/>
    </row>
    <row r="800" spans="13:43" x14ac:dyDescent="0.3">
      <c r="M800" t="str">
        <f>VLOOKUP(I:I,Sheet2!A:B,2,0)</f>
        <v>Nepoznata</v>
      </c>
      <c r="AO800" s="3"/>
      <c r="AP800" t="s">
        <v>854</v>
      </c>
      <c r="AQ800" s="3"/>
    </row>
    <row r="801" spans="13:43" x14ac:dyDescent="0.3">
      <c r="M801" t="str">
        <f>VLOOKUP(I:I,Sheet2!A:B,2,0)</f>
        <v>Nepoznata</v>
      </c>
      <c r="AO801" s="3"/>
      <c r="AP801" t="s">
        <v>855</v>
      </c>
      <c r="AQ801" s="3"/>
    </row>
    <row r="802" spans="13:43" x14ac:dyDescent="0.3">
      <c r="M802" t="str">
        <f>VLOOKUP(I:I,Sheet2!A:B,2,0)</f>
        <v>Nepoznata</v>
      </c>
      <c r="AO802" s="3"/>
      <c r="AP802" t="s">
        <v>856</v>
      </c>
      <c r="AQ802" s="3"/>
    </row>
    <row r="803" spans="13:43" x14ac:dyDescent="0.3">
      <c r="M803" t="str">
        <f>VLOOKUP(I:I,Sheet2!A:B,2,0)</f>
        <v>Nepoznata</v>
      </c>
      <c r="AO803" s="3"/>
      <c r="AP803" t="s">
        <v>857</v>
      </c>
      <c r="AQ803" s="3"/>
    </row>
    <row r="804" spans="13:43" x14ac:dyDescent="0.3">
      <c r="M804" t="str">
        <f>VLOOKUP(I:I,Sheet2!A:B,2,0)</f>
        <v>Nepoznata</v>
      </c>
      <c r="AO804" s="3"/>
      <c r="AP804" t="s">
        <v>858</v>
      </c>
      <c r="AQ804" s="3"/>
    </row>
    <row r="805" spans="13:43" x14ac:dyDescent="0.3">
      <c r="M805" t="str">
        <f>VLOOKUP(I:I,Sheet2!A:B,2,0)</f>
        <v>Nepoznata</v>
      </c>
      <c r="AO805" s="3"/>
      <c r="AP805" t="s">
        <v>859</v>
      </c>
      <c r="AQ805" s="3"/>
    </row>
    <row r="806" spans="13:43" x14ac:dyDescent="0.3">
      <c r="M806" t="str">
        <f>VLOOKUP(I:I,Sheet2!A:B,2,0)</f>
        <v>Nepoznata</v>
      </c>
      <c r="AO806" s="3"/>
      <c r="AP806" t="s">
        <v>860</v>
      </c>
      <c r="AQ806" s="3"/>
    </row>
    <row r="807" spans="13:43" x14ac:dyDescent="0.3">
      <c r="M807" t="str">
        <f>VLOOKUP(I:I,Sheet2!A:B,2,0)</f>
        <v>Nepoznata</v>
      </c>
      <c r="AO807" s="3"/>
      <c r="AP807" t="s">
        <v>861</v>
      </c>
      <c r="AQ807" s="3"/>
    </row>
    <row r="808" spans="13:43" x14ac:dyDescent="0.3">
      <c r="M808" t="str">
        <f>VLOOKUP(I:I,Sheet2!A:B,2,0)</f>
        <v>Nepoznata</v>
      </c>
      <c r="AO808" s="3"/>
      <c r="AP808" t="s">
        <v>862</v>
      </c>
      <c r="AQ808" s="3"/>
    </row>
    <row r="809" spans="13:43" x14ac:dyDescent="0.3">
      <c r="M809" t="str">
        <f>VLOOKUP(I:I,Sheet2!A:B,2,0)</f>
        <v>Nepoznata</v>
      </c>
      <c r="AO809" s="3"/>
      <c r="AP809" t="s">
        <v>863</v>
      </c>
      <c r="AQ809" s="3"/>
    </row>
    <row r="810" spans="13:43" x14ac:dyDescent="0.3">
      <c r="M810" t="str">
        <f>VLOOKUP(I:I,Sheet2!A:B,2,0)</f>
        <v>Nepoznata</v>
      </c>
      <c r="AO810" s="3"/>
      <c r="AP810" t="s">
        <v>864</v>
      </c>
      <c r="AQ810" s="3"/>
    </row>
    <row r="811" spans="13:43" x14ac:dyDescent="0.3">
      <c r="M811" t="str">
        <f>VLOOKUP(I:I,Sheet2!A:B,2,0)</f>
        <v>Nepoznata</v>
      </c>
      <c r="AO811" s="3"/>
      <c r="AP811" t="s">
        <v>865</v>
      </c>
      <c r="AQ811" s="3"/>
    </row>
    <row r="812" spans="13:43" x14ac:dyDescent="0.3">
      <c r="M812" t="str">
        <f>VLOOKUP(I:I,Sheet2!A:B,2,0)</f>
        <v>Nepoznata</v>
      </c>
      <c r="AO812" s="3"/>
      <c r="AP812" t="s">
        <v>866</v>
      </c>
      <c r="AQ812" s="3"/>
    </row>
    <row r="813" spans="13:43" x14ac:dyDescent="0.3">
      <c r="M813" t="str">
        <f>VLOOKUP(I:I,Sheet2!A:B,2,0)</f>
        <v>Nepoznata</v>
      </c>
      <c r="AO813" s="3"/>
      <c r="AP813" t="s">
        <v>867</v>
      </c>
      <c r="AQ813" s="3"/>
    </row>
    <row r="814" spans="13:43" x14ac:dyDescent="0.3">
      <c r="M814" t="str">
        <f>VLOOKUP(I:I,Sheet2!A:B,2,0)</f>
        <v>Nepoznata</v>
      </c>
      <c r="AO814" s="3"/>
      <c r="AP814" t="s">
        <v>868</v>
      </c>
      <c r="AQ814" s="3"/>
    </row>
    <row r="815" spans="13:43" x14ac:dyDescent="0.3">
      <c r="M815" t="str">
        <f>VLOOKUP(I:I,Sheet2!A:B,2,0)</f>
        <v>Nepoznata</v>
      </c>
      <c r="AO815" s="3"/>
      <c r="AP815" t="s">
        <v>869</v>
      </c>
      <c r="AQ815" s="3"/>
    </row>
    <row r="816" spans="13:43" x14ac:dyDescent="0.3">
      <c r="M816" t="str">
        <f>VLOOKUP(I:I,Sheet2!A:B,2,0)</f>
        <v>Nepoznata</v>
      </c>
      <c r="AO816" s="3"/>
      <c r="AP816" t="s">
        <v>870</v>
      </c>
      <c r="AQ816" s="3"/>
    </row>
    <row r="817" spans="13:43" x14ac:dyDescent="0.3">
      <c r="M817" t="str">
        <f>VLOOKUP(I:I,Sheet2!A:B,2,0)</f>
        <v>Nepoznata</v>
      </c>
      <c r="AO817" s="3"/>
      <c r="AP817" t="s">
        <v>871</v>
      </c>
      <c r="AQ817" s="3"/>
    </row>
    <row r="818" spans="13:43" x14ac:dyDescent="0.3">
      <c r="M818" t="str">
        <f>VLOOKUP(I:I,Sheet2!A:B,2,0)</f>
        <v>Nepoznata</v>
      </c>
      <c r="AO818" s="3"/>
      <c r="AP818" t="s">
        <v>872</v>
      </c>
      <c r="AQ818" s="3"/>
    </row>
    <row r="819" spans="13:43" x14ac:dyDescent="0.3">
      <c r="M819" t="str">
        <f>VLOOKUP(I:I,Sheet2!A:B,2,0)</f>
        <v>Nepoznata</v>
      </c>
      <c r="AO819" s="3"/>
      <c r="AP819" t="s">
        <v>873</v>
      </c>
      <c r="AQ819" s="3"/>
    </row>
    <row r="820" spans="13:43" x14ac:dyDescent="0.3">
      <c r="M820" t="str">
        <f>VLOOKUP(I:I,Sheet2!A:B,2,0)</f>
        <v>Nepoznata</v>
      </c>
      <c r="AO820" s="3"/>
      <c r="AP820" t="s">
        <v>874</v>
      </c>
      <c r="AQ820" s="3"/>
    </row>
    <row r="821" spans="13:43" x14ac:dyDescent="0.3">
      <c r="M821" t="str">
        <f>VLOOKUP(I:I,Sheet2!A:B,2,0)</f>
        <v>Nepoznata</v>
      </c>
      <c r="AO821" s="3"/>
      <c r="AP821" t="s">
        <v>875</v>
      </c>
      <c r="AQ821" s="3"/>
    </row>
    <row r="822" spans="13:43" x14ac:dyDescent="0.3">
      <c r="M822" t="str">
        <f>VLOOKUP(I:I,Sheet2!A:B,2,0)</f>
        <v>Nepoznata</v>
      </c>
      <c r="AO822" s="3"/>
      <c r="AP822" t="s">
        <v>876</v>
      </c>
      <c r="AQ822" s="3"/>
    </row>
    <row r="823" spans="13:43" x14ac:dyDescent="0.3">
      <c r="M823" t="str">
        <f>VLOOKUP(I:I,Sheet2!A:B,2,0)</f>
        <v>Nepoznata</v>
      </c>
      <c r="AO823" s="3"/>
      <c r="AP823" t="s">
        <v>877</v>
      </c>
      <c r="AQ823" s="3"/>
    </row>
    <row r="824" spans="13:43" x14ac:dyDescent="0.3">
      <c r="M824" t="str">
        <f>VLOOKUP(I:I,Sheet2!A:B,2,0)</f>
        <v>Nepoznata</v>
      </c>
      <c r="AO824" s="3"/>
      <c r="AP824" t="s">
        <v>878</v>
      </c>
      <c r="AQ824" s="3"/>
    </row>
    <row r="825" spans="13:43" x14ac:dyDescent="0.3">
      <c r="M825" t="str">
        <f>VLOOKUP(I:I,Sheet2!A:B,2,0)</f>
        <v>Nepoznata</v>
      </c>
      <c r="AO825" s="3"/>
      <c r="AP825" t="s">
        <v>879</v>
      </c>
      <c r="AQ825" s="3"/>
    </row>
    <row r="826" spans="13:43" x14ac:dyDescent="0.3">
      <c r="M826" t="str">
        <f>VLOOKUP(I:I,Sheet2!A:B,2,0)</f>
        <v>Nepoznata</v>
      </c>
      <c r="AO826" s="3"/>
      <c r="AP826" t="s">
        <v>880</v>
      </c>
      <c r="AQ826" s="3"/>
    </row>
    <row r="827" spans="13:43" x14ac:dyDescent="0.3">
      <c r="M827" t="str">
        <f>VLOOKUP(I:I,Sheet2!A:B,2,0)</f>
        <v>Nepoznata</v>
      </c>
      <c r="AO827" s="3"/>
      <c r="AP827" t="s">
        <v>881</v>
      </c>
      <c r="AQ827" s="3"/>
    </row>
    <row r="828" spans="13:43" x14ac:dyDescent="0.3">
      <c r="M828" t="str">
        <f>VLOOKUP(I:I,Sheet2!A:B,2,0)</f>
        <v>Nepoznata</v>
      </c>
      <c r="AO828" s="3"/>
      <c r="AP828" t="s">
        <v>882</v>
      </c>
      <c r="AQ828" s="3"/>
    </row>
    <row r="829" spans="13:43" x14ac:dyDescent="0.3">
      <c r="M829" t="str">
        <f>VLOOKUP(I:I,Sheet2!A:B,2,0)</f>
        <v>Nepoznata</v>
      </c>
      <c r="AO829" s="3"/>
      <c r="AP829" t="s">
        <v>883</v>
      </c>
      <c r="AQ829" s="3"/>
    </row>
    <row r="830" spans="13:43" x14ac:dyDescent="0.3">
      <c r="M830" t="str">
        <f>VLOOKUP(I:I,Sheet2!A:B,2,0)</f>
        <v>Nepoznata</v>
      </c>
      <c r="AO830" s="3"/>
      <c r="AP830" t="s">
        <v>884</v>
      </c>
      <c r="AQ830" s="3"/>
    </row>
    <row r="831" spans="13:43" x14ac:dyDescent="0.3">
      <c r="M831" t="str">
        <f>VLOOKUP(I:I,Sheet2!A:B,2,0)</f>
        <v>Nepoznata</v>
      </c>
      <c r="AO831" s="3"/>
      <c r="AP831" t="s">
        <v>885</v>
      </c>
      <c r="AQ831" s="3"/>
    </row>
    <row r="832" spans="13:43" x14ac:dyDescent="0.3">
      <c r="M832" t="str">
        <f>VLOOKUP(I:I,Sheet2!A:B,2,0)</f>
        <v>Nepoznata</v>
      </c>
      <c r="AO832" s="3"/>
      <c r="AP832" t="s">
        <v>886</v>
      </c>
      <c r="AQ832" s="3"/>
    </row>
    <row r="833" spans="13:43" x14ac:dyDescent="0.3">
      <c r="M833" t="str">
        <f>VLOOKUP(I:I,Sheet2!A:B,2,0)</f>
        <v>Nepoznata</v>
      </c>
      <c r="AO833" s="3"/>
      <c r="AP833" t="s">
        <v>887</v>
      </c>
      <c r="AQ833" s="3"/>
    </row>
    <row r="834" spans="13:43" x14ac:dyDescent="0.3">
      <c r="M834" t="str">
        <f>VLOOKUP(I:I,Sheet2!A:B,2,0)</f>
        <v>Nepoznata</v>
      </c>
      <c r="AO834" s="3"/>
      <c r="AP834" t="s">
        <v>888</v>
      </c>
      <c r="AQ834" s="3"/>
    </row>
    <row r="835" spans="13:43" x14ac:dyDescent="0.3">
      <c r="M835" t="str">
        <f>VLOOKUP(I:I,Sheet2!A:B,2,0)</f>
        <v>Nepoznata</v>
      </c>
      <c r="AO835" s="3"/>
      <c r="AP835" t="s">
        <v>889</v>
      </c>
      <c r="AQ835" s="3"/>
    </row>
    <row r="836" spans="13:43" x14ac:dyDescent="0.3">
      <c r="M836" t="str">
        <f>VLOOKUP(I:I,Sheet2!A:B,2,0)</f>
        <v>Nepoznata</v>
      </c>
      <c r="AO836" s="3"/>
      <c r="AP836" t="s">
        <v>890</v>
      </c>
      <c r="AQ836" s="3"/>
    </row>
    <row r="837" spans="13:43" x14ac:dyDescent="0.3">
      <c r="M837" t="str">
        <f>VLOOKUP(I:I,Sheet2!A:B,2,0)</f>
        <v>Nepoznata</v>
      </c>
      <c r="AO837" s="3"/>
      <c r="AP837" t="s">
        <v>891</v>
      </c>
      <c r="AQ837" s="3"/>
    </row>
    <row r="838" spans="13:43" x14ac:dyDescent="0.3">
      <c r="M838" t="str">
        <f>VLOOKUP(I:I,Sheet2!A:B,2,0)</f>
        <v>Nepoznata</v>
      </c>
      <c r="AO838" s="3"/>
      <c r="AP838" t="s">
        <v>892</v>
      </c>
      <c r="AQ838" s="3"/>
    </row>
    <row r="839" spans="13:43" x14ac:dyDescent="0.3">
      <c r="M839" t="str">
        <f>VLOOKUP(I:I,Sheet2!A:B,2,0)</f>
        <v>Nepoznata</v>
      </c>
      <c r="AO839" s="3"/>
      <c r="AP839" t="s">
        <v>893</v>
      </c>
      <c r="AQ839" s="3"/>
    </row>
    <row r="840" spans="13:43" x14ac:dyDescent="0.3">
      <c r="M840" t="str">
        <f>VLOOKUP(I:I,Sheet2!A:B,2,0)</f>
        <v>Nepoznata</v>
      </c>
      <c r="AO840" s="3"/>
      <c r="AP840" t="s">
        <v>894</v>
      </c>
      <c r="AQ840" s="3"/>
    </row>
    <row r="841" spans="13:43" x14ac:dyDescent="0.3">
      <c r="M841" t="str">
        <f>VLOOKUP(I:I,Sheet2!A:B,2,0)</f>
        <v>Nepoznata</v>
      </c>
      <c r="AO841" s="3"/>
      <c r="AP841" t="s">
        <v>895</v>
      </c>
      <c r="AQ841" s="3"/>
    </row>
    <row r="842" spans="13:43" x14ac:dyDescent="0.3">
      <c r="M842" t="str">
        <f>VLOOKUP(I:I,Sheet2!A:B,2,0)</f>
        <v>Nepoznata</v>
      </c>
      <c r="AO842" s="3"/>
      <c r="AP842" t="s">
        <v>896</v>
      </c>
      <c r="AQ842" s="3"/>
    </row>
    <row r="843" spans="13:43" x14ac:dyDescent="0.3">
      <c r="M843" t="str">
        <f>VLOOKUP(I:I,Sheet2!A:B,2,0)</f>
        <v>Nepoznata</v>
      </c>
      <c r="AO843" s="3"/>
      <c r="AP843" t="s">
        <v>897</v>
      </c>
      <c r="AQ843" s="3"/>
    </row>
    <row r="844" spans="13:43" x14ac:dyDescent="0.3">
      <c r="M844" t="str">
        <f>VLOOKUP(I:I,Sheet2!A:B,2,0)</f>
        <v>Nepoznata</v>
      </c>
      <c r="AO844" s="3"/>
      <c r="AP844" t="s">
        <v>898</v>
      </c>
      <c r="AQ844" s="3"/>
    </row>
    <row r="845" spans="13:43" x14ac:dyDescent="0.3">
      <c r="M845" t="str">
        <f>VLOOKUP(I:I,Sheet2!A:B,2,0)</f>
        <v>Nepoznata</v>
      </c>
      <c r="AO845" s="3"/>
      <c r="AP845" t="s">
        <v>899</v>
      </c>
      <c r="AQ845" s="3"/>
    </row>
    <row r="846" spans="13:43" x14ac:dyDescent="0.3">
      <c r="M846" t="str">
        <f>VLOOKUP(I:I,Sheet2!A:B,2,0)</f>
        <v>Nepoznata</v>
      </c>
      <c r="AO846" s="3"/>
      <c r="AP846" t="s">
        <v>900</v>
      </c>
      <c r="AQ846" s="3"/>
    </row>
    <row r="847" spans="13:43" x14ac:dyDescent="0.3">
      <c r="M847" t="str">
        <f>VLOOKUP(I:I,Sheet2!A:B,2,0)</f>
        <v>Nepoznata</v>
      </c>
      <c r="AO847" s="3"/>
      <c r="AP847" t="s">
        <v>900</v>
      </c>
      <c r="AQ847" s="3"/>
    </row>
    <row r="848" spans="13:43" x14ac:dyDescent="0.3">
      <c r="M848" t="str">
        <f>VLOOKUP(I:I,Sheet2!A:B,2,0)</f>
        <v>Nepoznata</v>
      </c>
      <c r="AO848" s="3"/>
      <c r="AP848" t="s">
        <v>901</v>
      </c>
      <c r="AQ848" s="3"/>
    </row>
    <row r="849" spans="13:43" x14ac:dyDescent="0.3">
      <c r="M849" t="str">
        <f>VLOOKUP(I:I,Sheet2!A:B,2,0)</f>
        <v>Nepoznata</v>
      </c>
      <c r="AO849" s="3"/>
      <c r="AP849" t="s">
        <v>902</v>
      </c>
      <c r="AQ849" s="3"/>
    </row>
    <row r="850" spans="13:43" x14ac:dyDescent="0.3">
      <c r="M850" t="str">
        <f>VLOOKUP(I:I,Sheet2!A:B,2,0)</f>
        <v>Nepoznata</v>
      </c>
      <c r="AO850" s="3"/>
      <c r="AP850" t="s">
        <v>903</v>
      </c>
      <c r="AQ850" s="3"/>
    </row>
    <row r="851" spans="13:43" x14ac:dyDescent="0.3">
      <c r="M851" t="str">
        <f>VLOOKUP(I:I,Sheet2!A:B,2,0)</f>
        <v>Nepoznata</v>
      </c>
      <c r="AO851" s="3"/>
      <c r="AP851" t="s">
        <v>904</v>
      </c>
      <c r="AQ851" s="3"/>
    </row>
    <row r="852" spans="13:43" x14ac:dyDescent="0.3">
      <c r="M852" t="str">
        <f>VLOOKUP(I:I,Sheet2!A:B,2,0)</f>
        <v>Nepoznata</v>
      </c>
      <c r="AO852" s="3"/>
      <c r="AP852" t="s">
        <v>905</v>
      </c>
      <c r="AQ852" s="3"/>
    </row>
    <row r="853" spans="13:43" x14ac:dyDescent="0.3">
      <c r="M853" t="str">
        <f>VLOOKUP(I:I,Sheet2!A:B,2,0)</f>
        <v>Nepoznata</v>
      </c>
      <c r="AO853" s="3"/>
      <c r="AP853" t="s">
        <v>906</v>
      </c>
      <c r="AQ853" s="3"/>
    </row>
    <row r="854" spans="13:43" x14ac:dyDescent="0.3">
      <c r="M854" t="str">
        <f>VLOOKUP(I:I,Sheet2!A:B,2,0)</f>
        <v>Nepoznata</v>
      </c>
      <c r="AO854" s="3"/>
      <c r="AP854" t="s">
        <v>907</v>
      </c>
      <c r="AQ854" s="3"/>
    </row>
    <row r="855" spans="13:43" x14ac:dyDescent="0.3">
      <c r="M855" t="str">
        <f>VLOOKUP(I:I,Sheet2!A:B,2,0)</f>
        <v>Nepoznata</v>
      </c>
      <c r="AO855" s="3"/>
      <c r="AP855" t="s">
        <v>908</v>
      </c>
      <c r="AQ855" s="3"/>
    </row>
    <row r="856" spans="13:43" x14ac:dyDescent="0.3">
      <c r="M856" t="str">
        <f>VLOOKUP(I:I,Sheet2!A:B,2,0)</f>
        <v>Nepoznata</v>
      </c>
      <c r="AO856" s="3"/>
      <c r="AP856" t="s">
        <v>909</v>
      </c>
      <c r="AQ856" s="3"/>
    </row>
    <row r="857" spans="13:43" x14ac:dyDescent="0.3">
      <c r="M857" t="str">
        <f>VLOOKUP(I:I,Sheet2!A:B,2,0)</f>
        <v>Nepoznata</v>
      </c>
      <c r="AO857" s="3"/>
      <c r="AP857" t="s">
        <v>910</v>
      </c>
      <c r="AQ857" s="3"/>
    </row>
    <row r="858" spans="13:43" x14ac:dyDescent="0.3">
      <c r="M858" t="str">
        <f>VLOOKUP(I:I,Sheet2!A:B,2,0)</f>
        <v>Nepoznata</v>
      </c>
      <c r="AO858" s="3"/>
      <c r="AP858" t="s">
        <v>911</v>
      </c>
      <c r="AQ858" s="3"/>
    </row>
    <row r="859" spans="13:43" x14ac:dyDescent="0.3">
      <c r="M859" t="str">
        <f>VLOOKUP(I:I,Sheet2!A:B,2,0)</f>
        <v>Nepoznata</v>
      </c>
      <c r="AO859" s="3"/>
      <c r="AP859" t="s">
        <v>912</v>
      </c>
      <c r="AQ859" s="3"/>
    </row>
    <row r="860" spans="13:43" x14ac:dyDescent="0.3">
      <c r="M860" t="str">
        <f>VLOOKUP(I:I,Sheet2!A:B,2,0)</f>
        <v>Nepoznata</v>
      </c>
      <c r="AO860" s="3"/>
      <c r="AP860" t="s">
        <v>913</v>
      </c>
      <c r="AQ860" s="3"/>
    </row>
    <row r="861" spans="13:43" x14ac:dyDescent="0.3">
      <c r="M861" t="str">
        <f>VLOOKUP(I:I,Sheet2!A:B,2,0)</f>
        <v>Nepoznata</v>
      </c>
      <c r="AO861" s="3"/>
      <c r="AP861" t="s">
        <v>914</v>
      </c>
      <c r="AQ861" s="3"/>
    </row>
    <row r="862" spans="13:43" x14ac:dyDescent="0.3">
      <c r="M862" t="str">
        <f>VLOOKUP(I:I,Sheet2!A:B,2,0)</f>
        <v>Nepoznata</v>
      </c>
      <c r="AO862" s="3"/>
      <c r="AP862" t="s">
        <v>915</v>
      </c>
      <c r="AQ862" s="3"/>
    </row>
    <row r="863" spans="13:43" x14ac:dyDescent="0.3">
      <c r="M863" t="str">
        <f>VLOOKUP(I:I,Sheet2!A:B,2,0)</f>
        <v>Nepoznata</v>
      </c>
      <c r="AO863" s="3"/>
      <c r="AP863" t="s">
        <v>916</v>
      </c>
      <c r="AQ863" s="3"/>
    </row>
    <row r="864" spans="13:43" x14ac:dyDescent="0.3">
      <c r="M864" t="str">
        <f>VLOOKUP(I:I,Sheet2!A:B,2,0)</f>
        <v>Nepoznata</v>
      </c>
      <c r="AO864" s="3"/>
      <c r="AP864" t="s">
        <v>917</v>
      </c>
      <c r="AQ864" s="3"/>
    </row>
    <row r="865" spans="13:43" x14ac:dyDescent="0.3">
      <c r="M865" t="str">
        <f>VLOOKUP(I:I,Sheet2!A:B,2,0)</f>
        <v>Nepoznata</v>
      </c>
      <c r="AO865" s="3"/>
      <c r="AP865" t="s">
        <v>918</v>
      </c>
      <c r="AQ865" s="3"/>
    </row>
    <row r="866" spans="13:43" x14ac:dyDescent="0.3">
      <c r="M866" t="str">
        <f>VLOOKUP(I:I,Sheet2!A:B,2,0)</f>
        <v>Nepoznata</v>
      </c>
      <c r="AO866" s="3"/>
      <c r="AP866" t="s">
        <v>919</v>
      </c>
      <c r="AQ866" s="3"/>
    </row>
    <row r="867" spans="13:43" x14ac:dyDescent="0.3">
      <c r="M867" t="str">
        <f>VLOOKUP(I:I,Sheet2!A:B,2,0)</f>
        <v>Nepoznata</v>
      </c>
      <c r="AO867" s="3"/>
      <c r="AP867" t="s">
        <v>920</v>
      </c>
      <c r="AQ867" s="3"/>
    </row>
    <row r="868" spans="13:43" x14ac:dyDescent="0.3">
      <c r="M868" t="str">
        <f>VLOOKUP(I:I,Sheet2!A:B,2,0)</f>
        <v>Nepoznata</v>
      </c>
      <c r="AO868" s="3"/>
      <c r="AP868" t="s">
        <v>921</v>
      </c>
      <c r="AQ868" s="3"/>
    </row>
    <row r="869" spans="13:43" x14ac:dyDescent="0.3">
      <c r="M869" t="str">
        <f>VLOOKUP(I:I,Sheet2!A:B,2,0)</f>
        <v>Nepoznata</v>
      </c>
      <c r="AO869" s="3"/>
      <c r="AP869" t="s">
        <v>922</v>
      </c>
      <c r="AQ869" s="3"/>
    </row>
    <row r="870" spans="13:43" x14ac:dyDescent="0.3">
      <c r="M870" t="str">
        <f>VLOOKUP(I:I,Sheet2!A:B,2,0)</f>
        <v>Nepoznata</v>
      </c>
      <c r="AO870" s="3"/>
      <c r="AP870" t="s">
        <v>923</v>
      </c>
      <c r="AQ870" s="3"/>
    </row>
    <row r="871" spans="13:43" x14ac:dyDescent="0.3">
      <c r="M871" t="str">
        <f>VLOOKUP(I:I,Sheet2!A:B,2,0)</f>
        <v>Nepoznata</v>
      </c>
      <c r="AO871" s="3"/>
      <c r="AP871" t="s">
        <v>924</v>
      </c>
      <c r="AQ871" s="3"/>
    </row>
    <row r="872" spans="13:43" x14ac:dyDescent="0.3">
      <c r="M872" t="str">
        <f>VLOOKUP(I:I,Sheet2!A:B,2,0)</f>
        <v>Nepoznata</v>
      </c>
      <c r="AO872" s="3"/>
      <c r="AP872" t="s">
        <v>925</v>
      </c>
      <c r="AQ872" s="3"/>
    </row>
    <row r="873" spans="13:43" x14ac:dyDescent="0.3">
      <c r="M873" t="str">
        <f>VLOOKUP(I:I,Sheet2!A:B,2,0)</f>
        <v>Nepoznata</v>
      </c>
      <c r="AO873" s="3"/>
      <c r="AP873" t="s">
        <v>926</v>
      </c>
      <c r="AQ873" s="3"/>
    </row>
    <row r="874" spans="13:43" x14ac:dyDescent="0.3">
      <c r="M874" t="str">
        <f>VLOOKUP(I:I,Sheet2!A:B,2,0)</f>
        <v>Nepoznata</v>
      </c>
      <c r="AO874" s="3"/>
      <c r="AP874" t="s">
        <v>927</v>
      </c>
      <c r="AQ874" s="3"/>
    </row>
    <row r="875" spans="13:43" x14ac:dyDescent="0.3">
      <c r="M875" t="str">
        <f>VLOOKUP(I:I,Sheet2!A:B,2,0)</f>
        <v>Nepoznata</v>
      </c>
      <c r="AO875" s="3"/>
      <c r="AP875" t="s">
        <v>928</v>
      </c>
      <c r="AQ875" s="3"/>
    </row>
    <row r="876" spans="13:43" x14ac:dyDescent="0.3">
      <c r="M876" t="str">
        <f>VLOOKUP(I:I,Sheet2!A:B,2,0)</f>
        <v>Nepoznata</v>
      </c>
      <c r="AO876" s="3"/>
      <c r="AP876" t="s">
        <v>929</v>
      </c>
      <c r="AQ876" s="3"/>
    </row>
    <row r="877" spans="13:43" x14ac:dyDescent="0.3">
      <c r="M877" t="str">
        <f>VLOOKUP(I:I,Sheet2!A:B,2,0)</f>
        <v>Nepoznata</v>
      </c>
      <c r="AO877" s="3"/>
      <c r="AP877" t="s">
        <v>930</v>
      </c>
      <c r="AQ877" s="3"/>
    </row>
    <row r="878" spans="13:43" x14ac:dyDescent="0.3">
      <c r="M878" t="str">
        <f>VLOOKUP(I:I,Sheet2!A:B,2,0)</f>
        <v>Nepoznata</v>
      </c>
      <c r="AO878" s="3"/>
      <c r="AP878" t="s">
        <v>931</v>
      </c>
      <c r="AQ878" s="3"/>
    </row>
    <row r="879" spans="13:43" x14ac:dyDescent="0.3">
      <c r="M879" t="str">
        <f>VLOOKUP(I:I,Sheet2!A:B,2,0)</f>
        <v>Nepoznata</v>
      </c>
      <c r="AO879" s="3"/>
      <c r="AP879" t="s">
        <v>932</v>
      </c>
      <c r="AQ879" s="3"/>
    </row>
    <row r="880" spans="13:43" x14ac:dyDescent="0.3">
      <c r="M880" t="str">
        <f>VLOOKUP(I:I,Sheet2!A:B,2,0)</f>
        <v>Nepoznata</v>
      </c>
      <c r="AO880" s="3"/>
      <c r="AP880" t="s">
        <v>933</v>
      </c>
      <c r="AQ880" s="3"/>
    </row>
    <row r="881" spans="13:43" x14ac:dyDescent="0.3">
      <c r="M881" t="str">
        <f>VLOOKUP(I:I,Sheet2!A:B,2,0)</f>
        <v>Nepoznata</v>
      </c>
      <c r="AO881" s="3"/>
      <c r="AP881" t="s">
        <v>934</v>
      </c>
      <c r="AQ881" s="3"/>
    </row>
    <row r="882" spans="13:43" x14ac:dyDescent="0.3">
      <c r="M882" t="str">
        <f>VLOOKUP(I:I,Sheet2!A:B,2,0)</f>
        <v>Nepoznata</v>
      </c>
      <c r="AO882" s="3"/>
      <c r="AP882" t="s">
        <v>935</v>
      </c>
      <c r="AQ882" s="3"/>
    </row>
    <row r="883" spans="13:43" x14ac:dyDescent="0.3">
      <c r="M883" t="str">
        <f>VLOOKUP(I:I,Sheet2!A:B,2,0)</f>
        <v>Nepoznata</v>
      </c>
      <c r="AO883" s="3"/>
      <c r="AP883" t="s">
        <v>936</v>
      </c>
      <c r="AQ883" s="3"/>
    </row>
    <row r="884" spans="13:43" x14ac:dyDescent="0.3">
      <c r="M884" t="str">
        <f>VLOOKUP(I:I,Sheet2!A:B,2,0)</f>
        <v>Nepoznata</v>
      </c>
      <c r="AO884" s="3"/>
      <c r="AP884" t="s">
        <v>937</v>
      </c>
      <c r="AQ884" s="3"/>
    </row>
    <row r="885" spans="13:43" x14ac:dyDescent="0.3">
      <c r="M885" t="str">
        <f>VLOOKUP(I:I,Sheet2!A:B,2,0)</f>
        <v>Nepoznata</v>
      </c>
      <c r="AO885" s="3"/>
      <c r="AP885" t="s">
        <v>938</v>
      </c>
      <c r="AQ885" s="3"/>
    </row>
    <row r="886" spans="13:43" x14ac:dyDescent="0.3">
      <c r="M886" t="str">
        <f>VLOOKUP(I:I,Sheet2!A:B,2,0)</f>
        <v>Nepoznata</v>
      </c>
      <c r="AO886" s="3"/>
      <c r="AP886" t="s">
        <v>939</v>
      </c>
      <c r="AQ886" s="3"/>
    </row>
    <row r="887" spans="13:43" x14ac:dyDescent="0.3">
      <c r="M887" t="str">
        <f>VLOOKUP(I:I,Sheet2!A:B,2,0)</f>
        <v>Nepoznata</v>
      </c>
      <c r="AO887" s="3"/>
      <c r="AP887" t="s">
        <v>940</v>
      </c>
      <c r="AQ887" s="3"/>
    </row>
    <row r="888" spans="13:43" x14ac:dyDescent="0.3">
      <c r="M888" t="str">
        <f>VLOOKUP(I:I,Sheet2!A:B,2,0)</f>
        <v>Nepoznata</v>
      </c>
      <c r="AO888" s="3"/>
      <c r="AP888" t="s">
        <v>941</v>
      </c>
      <c r="AQ888" s="3"/>
    </row>
    <row r="889" spans="13:43" x14ac:dyDescent="0.3">
      <c r="M889" t="str">
        <f>VLOOKUP(I:I,Sheet2!A:B,2,0)</f>
        <v>Nepoznata</v>
      </c>
      <c r="AO889" s="3"/>
      <c r="AP889" t="s">
        <v>942</v>
      </c>
      <c r="AQ889" s="3"/>
    </row>
    <row r="890" spans="13:43" x14ac:dyDescent="0.3">
      <c r="M890" t="str">
        <f>VLOOKUP(I:I,Sheet2!A:B,2,0)</f>
        <v>Nepoznata</v>
      </c>
      <c r="AO890" s="3"/>
      <c r="AP890" t="s">
        <v>943</v>
      </c>
      <c r="AQ890" s="3"/>
    </row>
    <row r="891" spans="13:43" x14ac:dyDescent="0.3">
      <c r="M891" t="str">
        <f>VLOOKUP(I:I,Sheet2!A:B,2,0)</f>
        <v>Nepoznata</v>
      </c>
      <c r="AO891" s="3"/>
      <c r="AP891" t="s">
        <v>944</v>
      </c>
      <c r="AQ891" s="3"/>
    </row>
    <row r="892" spans="13:43" x14ac:dyDescent="0.3">
      <c r="M892" t="str">
        <f>VLOOKUP(I:I,Sheet2!A:B,2,0)</f>
        <v>Nepoznata</v>
      </c>
      <c r="AO892" s="3"/>
      <c r="AP892" t="s">
        <v>945</v>
      </c>
      <c r="AQ892" s="3"/>
    </row>
    <row r="893" spans="13:43" x14ac:dyDescent="0.3">
      <c r="M893" t="str">
        <f>VLOOKUP(I:I,Sheet2!A:B,2,0)</f>
        <v>Nepoznata</v>
      </c>
      <c r="AO893" s="3"/>
      <c r="AP893" t="s">
        <v>946</v>
      </c>
      <c r="AQ893" s="3"/>
    </row>
    <row r="894" spans="13:43" x14ac:dyDescent="0.3">
      <c r="M894" t="str">
        <f>VLOOKUP(I:I,Sheet2!A:B,2,0)</f>
        <v>Nepoznata</v>
      </c>
      <c r="AO894" s="3"/>
      <c r="AP894" t="s">
        <v>947</v>
      </c>
      <c r="AQ894" s="3"/>
    </row>
    <row r="895" spans="13:43" x14ac:dyDescent="0.3">
      <c r="M895" t="str">
        <f>VLOOKUP(I:I,Sheet2!A:B,2,0)</f>
        <v>Nepoznata</v>
      </c>
      <c r="AO895" s="3"/>
      <c r="AP895" t="s">
        <v>948</v>
      </c>
      <c r="AQ895" s="3"/>
    </row>
    <row r="896" spans="13:43" x14ac:dyDescent="0.3">
      <c r="M896" t="str">
        <f>VLOOKUP(I:I,Sheet2!A:B,2,0)</f>
        <v>Nepoznata</v>
      </c>
      <c r="AO896" s="3"/>
      <c r="AP896" t="s">
        <v>949</v>
      </c>
      <c r="AQ896" s="3"/>
    </row>
    <row r="897" spans="13:43" x14ac:dyDescent="0.3">
      <c r="M897" t="str">
        <f>VLOOKUP(I:I,Sheet2!A:B,2,0)</f>
        <v>Nepoznata</v>
      </c>
      <c r="AO897" s="3"/>
      <c r="AP897" t="s">
        <v>950</v>
      </c>
      <c r="AQ897" s="3"/>
    </row>
    <row r="898" spans="13:43" x14ac:dyDescent="0.3">
      <c r="M898" t="str">
        <f>VLOOKUP(I:I,Sheet2!A:B,2,0)</f>
        <v>Nepoznata</v>
      </c>
      <c r="AO898" s="3"/>
      <c r="AP898" t="s">
        <v>951</v>
      </c>
      <c r="AQ898" s="3"/>
    </row>
    <row r="899" spans="13:43" x14ac:dyDescent="0.3">
      <c r="M899" t="str">
        <f>VLOOKUP(I:I,Sheet2!A:B,2,0)</f>
        <v>Nepoznata</v>
      </c>
      <c r="AO899" s="3"/>
      <c r="AP899" t="s">
        <v>952</v>
      </c>
      <c r="AQ899" s="3"/>
    </row>
    <row r="900" spans="13:43" x14ac:dyDescent="0.3">
      <c r="M900" t="str">
        <f>VLOOKUP(I:I,Sheet2!A:B,2,0)</f>
        <v>Nepoznata</v>
      </c>
      <c r="AO900" s="3"/>
      <c r="AP900" t="s">
        <v>953</v>
      </c>
      <c r="AQ900" s="3"/>
    </row>
    <row r="901" spans="13:43" x14ac:dyDescent="0.3">
      <c r="M901" t="str">
        <f>VLOOKUP(I:I,Sheet2!A:B,2,0)</f>
        <v>Nepoznata</v>
      </c>
      <c r="AO901" s="3"/>
      <c r="AP901" t="s">
        <v>954</v>
      </c>
      <c r="AQ901" s="3"/>
    </row>
    <row r="902" spans="13:43" x14ac:dyDescent="0.3">
      <c r="M902" t="str">
        <f>VLOOKUP(I:I,Sheet2!A:B,2,0)</f>
        <v>Nepoznata</v>
      </c>
      <c r="AO902" s="3"/>
      <c r="AP902" t="s">
        <v>955</v>
      </c>
      <c r="AQ902" s="3"/>
    </row>
    <row r="903" spans="13:43" x14ac:dyDescent="0.3">
      <c r="M903" t="str">
        <f>VLOOKUP(I:I,Sheet2!A:B,2,0)</f>
        <v>Nepoznata</v>
      </c>
      <c r="AO903" s="3"/>
      <c r="AP903" t="s">
        <v>956</v>
      </c>
      <c r="AQ903" s="3"/>
    </row>
    <row r="904" spans="13:43" x14ac:dyDescent="0.3">
      <c r="M904" t="str">
        <f>VLOOKUP(I:I,Sheet2!A:B,2,0)</f>
        <v>Nepoznata</v>
      </c>
      <c r="AO904" s="3"/>
      <c r="AP904" t="s">
        <v>957</v>
      </c>
      <c r="AQ904" s="3"/>
    </row>
    <row r="905" spans="13:43" x14ac:dyDescent="0.3">
      <c r="M905" t="str">
        <f>VLOOKUP(I:I,Sheet2!A:B,2,0)</f>
        <v>Nepoznata</v>
      </c>
      <c r="AO905" s="3"/>
      <c r="AP905" t="s">
        <v>958</v>
      </c>
      <c r="AQ905" s="3"/>
    </row>
    <row r="906" spans="13:43" x14ac:dyDescent="0.3">
      <c r="M906" t="str">
        <f>VLOOKUP(I:I,Sheet2!A:B,2,0)</f>
        <v>Nepoznata</v>
      </c>
      <c r="AO906" s="3"/>
      <c r="AP906" t="s">
        <v>959</v>
      </c>
      <c r="AQ906" s="3"/>
    </row>
    <row r="907" spans="13:43" x14ac:dyDescent="0.3">
      <c r="M907" t="str">
        <f>VLOOKUP(I:I,Sheet2!A:B,2,0)</f>
        <v>Nepoznata</v>
      </c>
      <c r="AO907" s="3"/>
      <c r="AP907" t="s">
        <v>960</v>
      </c>
      <c r="AQ907" s="3"/>
    </row>
    <row r="908" spans="13:43" x14ac:dyDescent="0.3">
      <c r="M908" t="str">
        <f>VLOOKUP(I:I,Sheet2!A:B,2,0)</f>
        <v>Nepoznata</v>
      </c>
      <c r="AO908" s="3"/>
      <c r="AP908" t="s">
        <v>961</v>
      </c>
      <c r="AQ908" s="3"/>
    </row>
    <row r="909" spans="13:43" x14ac:dyDescent="0.3">
      <c r="M909" t="str">
        <f>VLOOKUP(I:I,Sheet2!A:B,2,0)</f>
        <v>Nepoznata</v>
      </c>
      <c r="AO909" s="3"/>
      <c r="AP909" t="s">
        <v>962</v>
      </c>
      <c r="AQ909" s="3"/>
    </row>
    <row r="910" spans="13:43" x14ac:dyDescent="0.3">
      <c r="M910" t="str">
        <f>VLOOKUP(I:I,Sheet2!A:B,2,0)</f>
        <v>Nepoznata</v>
      </c>
      <c r="AO910" s="3"/>
      <c r="AP910" t="s">
        <v>963</v>
      </c>
      <c r="AQ910" s="3"/>
    </row>
    <row r="911" spans="13:43" x14ac:dyDescent="0.3">
      <c r="M911" t="str">
        <f>VLOOKUP(I:I,Sheet2!A:B,2,0)</f>
        <v>Nepoznata</v>
      </c>
      <c r="AO911" s="3"/>
      <c r="AP911" t="s">
        <v>964</v>
      </c>
      <c r="AQ911" s="3"/>
    </row>
    <row r="912" spans="13:43" x14ac:dyDescent="0.3">
      <c r="M912" t="str">
        <f>VLOOKUP(I:I,Sheet2!A:B,2,0)</f>
        <v>Nepoznata</v>
      </c>
      <c r="AO912" s="3"/>
      <c r="AP912" t="s">
        <v>965</v>
      </c>
      <c r="AQ912" s="3"/>
    </row>
    <row r="913" spans="13:43" x14ac:dyDescent="0.3">
      <c r="M913" t="str">
        <f>VLOOKUP(I:I,Sheet2!A:B,2,0)</f>
        <v>Nepoznata</v>
      </c>
      <c r="AO913" s="3"/>
      <c r="AP913" t="s">
        <v>966</v>
      </c>
      <c r="AQ913" s="3"/>
    </row>
    <row r="914" spans="13:43" x14ac:dyDescent="0.3">
      <c r="M914" t="str">
        <f>VLOOKUP(I:I,Sheet2!A:B,2,0)</f>
        <v>Nepoznata</v>
      </c>
      <c r="AO914" s="3"/>
      <c r="AP914" t="s">
        <v>967</v>
      </c>
      <c r="AQ914" s="3"/>
    </row>
    <row r="915" spans="13:43" x14ac:dyDescent="0.3">
      <c r="M915" t="str">
        <f>VLOOKUP(I:I,Sheet2!A:B,2,0)</f>
        <v>Nepoznata</v>
      </c>
      <c r="AO915" s="3"/>
      <c r="AP915" t="s">
        <v>968</v>
      </c>
      <c r="AQ915" s="3"/>
    </row>
    <row r="916" spans="13:43" x14ac:dyDescent="0.3">
      <c r="M916" t="str">
        <f>VLOOKUP(I:I,Sheet2!A:B,2,0)</f>
        <v>Nepoznata</v>
      </c>
      <c r="AO916" s="3"/>
      <c r="AP916" t="s">
        <v>969</v>
      </c>
      <c r="AQ916" s="3"/>
    </row>
    <row r="917" spans="13:43" x14ac:dyDescent="0.3">
      <c r="M917" t="str">
        <f>VLOOKUP(I:I,Sheet2!A:B,2,0)</f>
        <v>Nepoznata</v>
      </c>
      <c r="AO917" s="3"/>
      <c r="AP917" t="s">
        <v>970</v>
      </c>
      <c r="AQ917" s="3"/>
    </row>
    <row r="918" spans="13:43" x14ac:dyDescent="0.3">
      <c r="M918" t="str">
        <f>VLOOKUP(I:I,Sheet2!A:B,2,0)</f>
        <v>Nepoznata</v>
      </c>
      <c r="AO918" s="3"/>
      <c r="AP918" t="s">
        <v>971</v>
      </c>
      <c r="AQ918" s="3"/>
    </row>
    <row r="919" spans="13:43" x14ac:dyDescent="0.3">
      <c r="M919" t="str">
        <f>VLOOKUP(I:I,Sheet2!A:B,2,0)</f>
        <v>Nepoznata</v>
      </c>
      <c r="AO919" s="3"/>
      <c r="AP919" t="s">
        <v>972</v>
      </c>
      <c r="AQ919" s="3"/>
    </row>
    <row r="920" spans="13:43" x14ac:dyDescent="0.3">
      <c r="M920" t="str">
        <f>VLOOKUP(I:I,Sheet2!A:B,2,0)</f>
        <v>Nepoznata</v>
      </c>
      <c r="AO920" s="3"/>
      <c r="AP920" t="s">
        <v>973</v>
      </c>
      <c r="AQ920" s="3"/>
    </row>
    <row r="921" spans="13:43" x14ac:dyDescent="0.3">
      <c r="M921" t="str">
        <f>VLOOKUP(I:I,Sheet2!A:B,2,0)</f>
        <v>Nepoznata</v>
      </c>
      <c r="AO921" s="3"/>
      <c r="AP921" t="s">
        <v>974</v>
      </c>
      <c r="AQ921" s="3"/>
    </row>
    <row r="922" spans="13:43" x14ac:dyDescent="0.3">
      <c r="M922" t="str">
        <f>VLOOKUP(I:I,Sheet2!A:B,2,0)</f>
        <v>Nepoznata</v>
      </c>
      <c r="AO922" s="3"/>
      <c r="AP922" t="s">
        <v>975</v>
      </c>
      <c r="AQ922" s="3"/>
    </row>
    <row r="923" spans="13:43" x14ac:dyDescent="0.3">
      <c r="M923" t="str">
        <f>VLOOKUP(I:I,Sheet2!A:B,2,0)</f>
        <v>Nepoznata</v>
      </c>
      <c r="AO923" s="3"/>
      <c r="AP923" t="s">
        <v>976</v>
      </c>
      <c r="AQ923" s="3"/>
    </row>
    <row r="924" spans="13:43" x14ac:dyDescent="0.3">
      <c r="M924" t="str">
        <f>VLOOKUP(I:I,Sheet2!A:B,2,0)</f>
        <v>Nepoznata</v>
      </c>
      <c r="AO924" s="3"/>
      <c r="AP924" t="s">
        <v>977</v>
      </c>
      <c r="AQ924" s="3"/>
    </row>
    <row r="925" spans="13:43" x14ac:dyDescent="0.3">
      <c r="M925" t="str">
        <f>VLOOKUP(I:I,Sheet2!A:B,2,0)</f>
        <v>Nepoznata</v>
      </c>
      <c r="AO925" s="3"/>
      <c r="AP925" t="s">
        <v>978</v>
      </c>
      <c r="AQ925" s="3"/>
    </row>
    <row r="926" spans="13:43" x14ac:dyDescent="0.3">
      <c r="M926" t="str">
        <f>VLOOKUP(I:I,Sheet2!A:B,2,0)</f>
        <v>Nepoznata</v>
      </c>
      <c r="AO926" s="3"/>
      <c r="AP926" t="s">
        <v>979</v>
      </c>
      <c r="AQ926" s="3"/>
    </row>
    <row r="927" spans="13:43" x14ac:dyDescent="0.3">
      <c r="M927" t="str">
        <f>VLOOKUP(I:I,Sheet2!A:B,2,0)</f>
        <v>Nepoznata</v>
      </c>
      <c r="AO927" s="3"/>
      <c r="AP927" t="s">
        <v>980</v>
      </c>
      <c r="AQ927" s="3"/>
    </row>
    <row r="928" spans="13:43" x14ac:dyDescent="0.3">
      <c r="M928" t="str">
        <f>VLOOKUP(I:I,Sheet2!A:B,2,0)</f>
        <v>Nepoznata</v>
      </c>
      <c r="AO928" s="3"/>
      <c r="AP928" t="s">
        <v>981</v>
      </c>
      <c r="AQ928" s="3"/>
    </row>
    <row r="929" spans="13:43" x14ac:dyDescent="0.3">
      <c r="M929" t="str">
        <f>VLOOKUP(I:I,Sheet2!A:B,2,0)</f>
        <v>Nepoznata</v>
      </c>
      <c r="AO929" s="3"/>
      <c r="AP929" t="s">
        <v>982</v>
      </c>
      <c r="AQ929" s="3"/>
    </row>
    <row r="930" spans="13:43" x14ac:dyDescent="0.3">
      <c r="M930" t="str">
        <f>VLOOKUP(I:I,Sheet2!A:B,2,0)</f>
        <v>Nepoznata</v>
      </c>
      <c r="AO930" s="3"/>
      <c r="AP930" t="s">
        <v>983</v>
      </c>
      <c r="AQ930" s="3"/>
    </row>
    <row r="931" spans="13:43" x14ac:dyDescent="0.3">
      <c r="M931" t="str">
        <f>VLOOKUP(I:I,Sheet2!A:B,2,0)</f>
        <v>Nepoznata</v>
      </c>
      <c r="AO931" s="3"/>
      <c r="AP931" t="s">
        <v>984</v>
      </c>
      <c r="AQ931" s="3"/>
    </row>
    <row r="932" spans="13:43" x14ac:dyDescent="0.3">
      <c r="M932" t="str">
        <f>VLOOKUP(I:I,Sheet2!A:B,2,0)</f>
        <v>Nepoznata</v>
      </c>
      <c r="AO932" s="3"/>
      <c r="AP932" t="s">
        <v>985</v>
      </c>
      <c r="AQ932" s="3"/>
    </row>
    <row r="933" spans="13:43" x14ac:dyDescent="0.3">
      <c r="M933" t="str">
        <f>VLOOKUP(I:I,Sheet2!A:B,2,0)</f>
        <v>Nepoznata</v>
      </c>
      <c r="AO933" s="3"/>
      <c r="AP933" t="s">
        <v>986</v>
      </c>
      <c r="AQ933" s="3"/>
    </row>
    <row r="934" spans="13:43" x14ac:dyDescent="0.3">
      <c r="M934" t="str">
        <f>VLOOKUP(I:I,Sheet2!A:B,2,0)</f>
        <v>Nepoznata</v>
      </c>
      <c r="AO934" s="3"/>
      <c r="AP934" t="s">
        <v>987</v>
      </c>
      <c r="AQ934" s="3"/>
    </row>
    <row r="935" spans="13:43" x14ac:dyDescent="0.3">
      <c r="M935" t="str">
        <f>VLOOKUP(I:I,Sheet2!A:B,2,0)</f>
        <v>Nepoznata</v>
      </c>
      <c r="AO935" s="3"/>
      <c r="AP935" t="s">
        <v>988</v>
      </c>
      <c r="AQ935" s="3"/>
    </row>
    <row r="936" spans="13:43" x14ac:dyDescent="0.3">
      <c r="M936" t="str">
        <f>VLOOKUP(I:I,Sheet2!A:B,2,0)</f>
        <v>Nepoznata</v>
      </c>
      <c r="AO936" s="3"/>
      <c r="AP936" t="s">
        <v>989</v>
      </c>
      <c r="AQ936" s="3"/>
    </row>
    <row r="937" spans="13:43" x14ac:dyDescent="0.3">
      <c r="M937" t="str">
        <f>VLOOKUP(I:I,Sheet2!A:B,2,0)</f>
        <v>Nepoznata</v>
      </c>
      <c r="AO937" s="3"/>
      <c r="AP937" t="s">
        <v>990</v>
      </c>
      <c r="AQ937" s="3"/>
    </row>
    <row r="938" spans="13:43" x14ac:dyDescent="0.3">
      <c r="M938" t="str">
        <f>VLOOKUP(I:I,Sheet2!A:B,2,0)</f>
        <v>Nepoznata</v>
      </c>
      <c r="AO938" s="3"/>
      <c r="AP938" t="s">
        <v>991</v>
      </c>
      <c r="AQ938" s="3"/>
    </row>
    <row r="939" spans="13:43" x14ac:dyDescent="0.3">
      <c r="M939" t="str">
        <f>VLOOKUP(I:I,Sheet2!A:B,2,0)</f>
        <v>Nepoznata</v>
      </c>
      <c r="AO939" s="3"/>
      <c r="AP939" t="s">
        <v>992</v>
      </c>
      <c r="AQ939" s="3"/>
    </row>
    <row r="940" spans="13:43" x14ac:dyDescent="0.3">
      <c r="M940" t="str">
        <f>VLOOKUP(I:I,Sheet2!A:B,2,0)</f>
        <v>Nepoznata</v>
      </c>
      <c r="AO940" s="3"/>
      <c r="AP940" t="s">
        <v>993</v>
      </c>
      <c r="AQ940" s="3"/>
    </row>
    <row r="941" spans="13:43" x14ac:dyDescent="0.3">
      <c r="M941" t="str">
        <f>VLOOKUP(I:I,Sheet2!A:B,2,0)</f>
        <v>Nepoznata</v>
      </c>
      <c r="AO941" s="3"/>
      <c r="AP941" t="s">
        <v>994</v>
      </c>
      <c r="AQ941" s="3"/>
    </row>
    <row r="942" spans="13:43" x14ac:dyDescent="0.3">
      <c r="M942" t="str">
        <f>VLOOKUP(I:I,Sheet2!A:B,2,0)</f>
        <v>Nepoznata</v>
      </c>
      <c r="AO942" s="3"/>
      <c r="AP942" t="s">
        <v>995</v>
      </c>
      <c r="AQ942" s="3"/>
    </row>
    <row r="943" spans="13:43" x14ac:dyDescent="0.3">
      <c r="M943" t="str">
        <f>VLOOKUP(I:I,Sheet2!A:B,2,0)</f>
        <v>Nepoznata</v>
      </c>
      <c r="AO943" s="3"/>
      <c r="AP943" t="s">
        <v>996</v>
      </c>
      <c r="AQ943" s="3"/>
    </row>
    <row r="944" spans="13:43" x14ac:dyDescent="0.3">
      <c r="M944" t="str">
        <f>VLOOKUP(I:I,Sheet2!A:B,2,0)</f>
        <v>Nepoznata</v>
      </c>
      <c r="AO944" s="3"/>
      <c r="AP944" t="s">
        <v>997</v>
      </c>
      <c r="AQ944" s="3"/>
    </row>
    <row r="945" spans="13:43" x14ac:dyDescent="0.3">
      <c r="M945" t="str">
        <f>VLOOKUP(I:I,Sheet2!A:B,2,0)</f>
        <v>Nepoznata</v>
      </c>
      <c r="AO945" s="3"/>
      <c r="AP945" t="s">
        <v>998</v>
      </c>
      <c r="AQ945" s="3"/>
    </row>
    <row r="946" spans="13:43" x14ac:dyDescent="0.3">
      <c r="M946" t="str">
        <f>VLOOKUP(I:I,Sheet2!A:B,2,0)</f>
        <v>Nepoznata</v>
      </c>
      <c r="AO946" s="3"/>
      <c r="AP946" t="s">
        <v>999</v>
      </c>
      <c r="AQ946" s="3"/>
    </row>
    <row r="947" spans="13:43" x14ac:dyDescent="0.3">
      <c r="M947" t="str">
        <f>VLOOKUP(I:I,Sheet2!A:B,2,0)</f>
        <v>Nepoznata</v>
      </c>
      <c r="AO947" s="3"/>
      <c r="AP947" t="s">
        <v>1000</v>
      </c>
      <c r="AQ947" s="3"/>
    </row>
    <row r="948" spans="13:43" x14ac:dyDescent="0.3">
      <c r="M948" t="str">
        <f>VLOOKUP(I:I,Sheet2!A:B,2,0)</f>
        <v>Nepoznata</v>
      </c>
      <c r="AO948" s="3"/>
      <c r="AP948" t="s">
        <v>1001</v>
      </c>
      <c r="AQ948" s="3"/>
    </row>
    <row r="949" spans="13:43" x14ac:dyDescent="0.3">
      <c r="M949" t="str">
        <f>VLOOKUP(I:I,Sheet2!A:B,2,0)</f>
        <v>Nepoznata</v>
      </c>
      <c r="AO949" s="3"/>
      <c r="AP949" t="s">
        <v>1002</v>
      </c>
      <c r="AQ949" s="3"/>
    </row>
    <row r="950" spans="13:43" x14ac:dyDescent="0.3">
      <c r="M950" t="str">
        <f>VLOOKUP(I:I,Sheet2!A:B,2,0)</f>
        <v>Nepoznata</v>
      </c>
      <c r="AO950" s="3"/>
      <c r="AP950" t="s">
        <v>1003</v>
      </c>
      <c r="AQ950" s="3"/>
    </row>
    <row r="951" spans="13:43" x14ac:dyDescent="0.3">
      <c r="M951" t="str">
        <f>VLOOKUP(I:I,Sheet2!A:B,2,0)</f>
        <v>Nepoznata</v>
      </c>
      <c r="AO951" s="3"/>
      <c r="AP951" t="s">
        <v>1004</v>
      </c>
      <c r="AQ951" s="3"/>
    </row>
    <row r="952" spans="13:43" x14ac:dyDescent="0.3">
      <c r="M952" t="str">
        <f>VLOOKUP(I:I,Sheet2!A:B,2,0)</f>
        <v>Nepoznata</v>
      </c>
      <c r="AO952" s="3"/>
      <c r="AP952" t="s">
        <v>1005</v>
      </c>
      <c r="AQ952" s="3"/>
    </row>
    <row r="953" spans="13:43" x14ac:dyDescent="0.3">
      <c r="M953" t="str">
        <f>VLOOKUP(I:I,Sheet2!A:B,2,0)</f>
        <v>Nepoznata</v>
      </c>
      <c r="AO953" s="3"/>
      <c r="AP953" t="s">
        <v>1006</v>
      </c>
      <c r="AQ953" s="3"/>
    </row>
    <row r="954" spans="13:43" x14ac:dyDescent="0.3">
      <c r="M954" t="str">
        <f>VLOOKUP(I:I,Sheet2!A:B,2,0)</f>
        <v>Nepoznata</v>
      </c>
      <c r="AO954" s="3"/>
      <c r="AP954" t="s">
        <v>1007</v>
      </c>
      <c r="AQ954" s="3"/>
    </row>
    <row r="955" spans="13:43" x14ac:dyDescent="0.3">
      <c r="M955" t="str">
        <f>VLOOKUP(I:I,Sheet2!A:B,2,0)</f>
        <v>Nepoznata</v>
      </c>
      <c r="AO955" s="3"/>
      <c r="AP955" t="s">
        <v>1008</v>
      </c>
      <c r="AQ955" s="3"/>
    </row>
    <row r="956" spans="13:43" x14ac:dyDescent="0.3">
      <c r="M956" t="str">
        <f>VLOOKUP(I:I,Sheet2!A:B,2,0)</f>
        <v>Nepoznata</v>
      </c>
      <c r="AO956" s="3"/>
      <c r="AP956" t="s">
        <v>1009</v>
      </c>
      <c r="AQ956" s="3"/>
    </row>
    <row r="957" spans="13:43" x14ac:dyDescent="0.3">
      <c r="M957" t="str">
        <f>VLOOKUP(I:I,Sheet2!A:B,2,0)</f>
        <v>Nepoznata</v>
      </c>
      <c r="AO957" s="3"/>
      <c r="AP957" t="s">
        <v>1010</v>
      </c>
      <c r="AQ957" s="3"/>
    </row>
    <row r="958" spans="13:43" x14ac:dyDescent="0.3">
      <c r="M958" t="str">
        <f>VLOOKUP(I:I,Sheet2!A:B,2,0)</f>
        <v>Nepoznata</v>
      </c>
      <c r="AO958" s="3"/>
      <c r="AP958" t="s">
        <v>1011</v>
      </c>
      <c r="AQ958" s="3"/>
    </row>
    <row r="959" spans="13:43" x14ac:dyDescent="0.3">
      <c r="M959" t="str">
        <f>VLOOKUP(I:I,Sheet2!A:B,2,0)</f>
        <v>Nepoznata</v>
      </c>
      <c r="AO959" s="3"/>
      <c r="AP959" t="s">
        <v>1012</v>
      </c>
      <c r="AQ959" s="3"/>
    </row>
    <row r="960" spans="13:43" x14ac:dyDescent="0.3">
      <c r="M960" t="str">
        <f>VLOOKUP(I:I,Sheet2!A:B,2,0)</f>
        <v>Nepoznata</v>
      </c>
      <c r="AO960" s="3"/>
      <c r="AP960" t="s">
        <v>1013</v>
      </c>
      <c r="AQ960" s="3"/>
    </row>
    <row r="961" spans="13:43" x14ac:dyDescent="0.3">
      <c r="M961" t="str">
        <f>VLOOKUP(I:I,Sheet2!A:B,2,0)</f>
        <v>Nepoznata</v>
      </c>
      <c r="AO961" s="3"/>
      <c r="AP961" t="s">
        <v>1014</v>
      </c>
      <c r="AQ961" s="3"/>
    </row>
    <row r="962" spans="13:43" x14ac:dyDescent="0.3">
      <c r="M962" t="str">
        <f>VLOOKUP(I:I,Sheet2!A:B,2,0)</f>
        <v>Nepoznata</v>
      </c>
      <c r="AO962" s="3"/>
      <c r="AP962" t="s">
        <v>1015</v>
      </c>
      <c r="AQ962" s="3"/>
    </row>
    <row r="963" spans="13:43" x14ac:dyDescent="0.3">
      <c r="M963" t="str">
        <f>VLOOKUP(I:I,Sheet2!A:B,2,0)</f>
        <v>Nepoznata</v>
      </c>
      <c r="AO963" s="3"/>
      <c r="AP963" t="s">
        <v>1016</v>
      </c>
      <c r="AQ963" s="3"/>
    </row>
    <row r="964" spans="13:43" x14ac:dyDescent="0.3">
      <c r="M964" t="str">
        <f>VLOOKUP(I:I,Sheet2!A:B,2,0)</f>
        <v>Nepoznata</v>
      </c>
      <c r="AO964" s="3"/>
      <c r="AP964" t="s">
        <v>1017</v>
      </c>
      <c r="AQ964" s="3"/>
    </row>
    <row r="965" spans="13:43" x14ac:dyDescent="0.3">
      <c r="M965" t="str">
        <f>VLOOKUP(I:I,Sheet2!A:B,2,0)</f>
        <v>Nepoznata</v>
      </c>
      <c r="AO965" s="3"/>
      <c r="AP965" t="s">
        <v>1018</v>
      </c>
      <c r="AQ965" s="3"/>
    </row>
    <row r="966" spans="13:43" x14ac:dyDescent="0.3">
      <c r="M966" t="str">
        <f>VLOOKUP(I:I,Sheet2!A:B,2,0)</f>
        <v>Nepoznata</v>
      </c>
      <c r="AO966" s="3"/>
      <c r="AP966" t="s">
        <v>1019</v>
      </c>
      <c r="AQ966" s="3"/>
    </row>
    <row r="967" spans="13:43" x14ac:dyDescent="0.3">
      <c r="M967" t="str">
        <f>VLOOKUP(I:I,Sheet2!A:B,2,0)</f>
        <v>Nepoznata</v>
      </c>
      <c r="AO967" s="3"/>
      <c r="AP967" t="s">
        <v>1020</v>
      </c>
      <c r="AQ967" s="3"/>
    </row>
    <row r="968" spans="13:43" x14ac:dyDescent="0.3">
      <c r="M968" t="str">
        <f>VLOOKUP(I:I,Sheet2!A:B,2,0)</f>
        <v>Nepoznata</v>
      </c>
      <c r="AO968" s="3"/>
      <c r="AP968" t="s">
        <v>1021</v>
      </c>
      <c r="AQ968" s="3"/>
    </row>
    <row r="969" spans="13:43" x14ac:dyDescent="0.3">
      <c r="M969" t="str">
        <f>VLOOKUP(I:I,Sheet2!A:B,2,0)</f>
        <v>Nepoznata</v>
      </c>
      <c r="AO969" s="3"/>
      <c r="AP969" t="s">
        <v>1022</v>
      </c>
      <c r="AQ969" s="3"/>
    </row>
    <row r="970" spans="13:43" x14ac:dyDescent="0.3">
      <c r="M970" t="str">
        <f>VLOOKUP(I:I,Sheet2!A:B,2,0)</f>
        <v>Nepoznata</v>
      </c>
      <c r="AO970" s="3"/>
      <c r="AP970" t="s">
        <v>1023</v>
      </c>
      <c r="AQ970" s="3"/>
    </row>
    <row r="971" spans="13:43" x14ac:dyDescent="0.3">
      <c r="M971" t="str">
        <f>VLOOKUP(I:I,Sheet2!A:B,2,0)</f>
        <v>Nepoznata</v>
      </c>
      <c r="AO971" s="3"/>
      <c r="AP971" t="s">
        <v>1024</v>
      </c>
      <c r="AQ971" s="3"/>
    </row>
    <row r="972" spans="13:43" x14ac:dyDescent="0.3">
      <c r="M972" t="str">
        <f>VLOOKUP(I:I,Sheet2!A:B,2,0)</f>
        <v>Nepoznata</v>
      </c>
      <c r="AO972" s="3"/>
      <c r="AP972" t="s">
        <v>1025</v>
      </c>
      <c r="AQ972" s="3"/>
    </row>
    <row r="973" spans="13:43" x14ac:dyDescent="0.3">
      <c r="M973" t="str">
        <f>VLOOKUP(I:I,Sheet2!A:B,2,0)</f>
        <v>Nepoznata</v>
      </c>
      <c r="AO973" s="3"/>
      <c r="AP973" t="s">
        <v>1026</v>
      </c>
      <c r="AQ973" s="3"/>
    </row>
    <row r="974" spans="13:43" x14ac:dyDescent="0.3">
      <c r="M974" t="str">
        <f>VLOOKUP(I:I,Sheet2!A:B,2,0)</f>
        <v>Nepoznata</v>
      </c>
      <c r="AO974" s="3"/>
      <c r="AP974" t="s">
        <v>1027</v>
      </c>
      <c r="AQ974" s="3"/>
    </row>
    <row r="975" spans="13:43" x14ac:dyDescent="0.3">
      <c r="M975" t="str">
        <f>VLOOKUP(I:I,Sheet2!A:B,2,0)</f>
        <v>Nepoznata</v>
      </c>
      <c r="AO975" s="3"/>
      <c r="AP975" t="s">
        <v>1028</v>
      </c>
      <c r="AQ975" s="3"/>
    </row>
    <row r="976" spans="13:43" x14ac:dyDescent="0.3">
      <c r="M976" t="str">
        <f>VLOOKUP(I:I,Sheet2!A:B,2,0)</f>
        <v>Nepoznata</v>
      </c>
      <c r="AO976" s="3"/>
      <c r="AP976" t="s">
        <v>1029</v>
      </c>
      <c r="AQ976" s="3"/>
    </row>
    <row r="977" spans="13:43" x14ac:dyDescent="0.3">
      <c r="M977" t="str">
        <f>VLOOKUP(I:I,Sheet2!A:B,2,0)</f>
        <v>Nepoznata</v>
      </c>
      <c r="AO977" s="3"/>
      <c r="AP977" t="s">
        <v>1030</v>
      </c>
      <c r="AQ977" s="3"/>
    </row>
    <row r="978" spans="13:43" x14ac:dyDescent="0.3">
      <c r="M978" t="str">
        <f>VLOOKUP(I:I,Sheet2!A:B,2,0)</f>
        <v>Nepoznata</v>
      </c>
      <c r="AO978" s="3"/>
      <c r="AP978" t="s">
        <v>1031</v>
      </c>
      <c r="AQ978" s="3"/>
    </row>
    <row r="979" spans="13:43" x14ac:dyDescent="0.3">
      <c r="M979" t="str">
        <f>VLOOKUP(I:I,Sheet2!A:B,2,0)</f>
        <v>Nepoznata</v>
      </c>
      <c r="AO979" s="3"/>
      <c r="AP979" t="s">
        <v>1032</v>
      </c>
      <c r="AQ979" s="3"/>
    </row>
    <row r="980" spans="13:43" x14ac:dyDescent="0.3">
      <c r="M980" t="str">
        <f>VLOOKUP(I:I,Sheet2!A:B,2,0)</f>
        <v>Nepoznata</v>
      </c>
      <c r="AO980" s="3"/>
      <c r="AP980" t="s">
        <v>1033</v>
      </c>
      <c r="AQ980" s="3"/>
    </row>
    <row r="981" spans="13:43" x14ac:dyDescent="0.3">
      <c r="M981" t="str">
        <f>VLOOKUP(I:I,Sheet2!A:B,2,0)</f>
        <v>Nepoznata</v>
      </c>
      <c r="AO981" s="3"/>
      <c r="AP981" t="s">
        <v>1034</v>
      </c>
      <c r="AQ981" s="3"/>
    </row>
    <row r="982" spans="13:43" x14ac:dyDescent="0.3">
      <c r="M982" t="str">
        <f>VLOOKUP(I:I,Sheet2!A:B,2,0)</f>
        <v>Nepoznata</v>
      </c>
      <c r="AO982" s="3"/>
      <c r="AP982" t="s">
        <v>1035</v>
      </c>
      <c r="AQ982" s="3"/>
    </row>
    <row r="983" spans="13:43" x14ac:dyDescent="0.3">
      <c r="M983" t="str">
        <f>VLOOKUP(I:I,Sheet2!A:B,2,0)</f>
        <v>Nepoznata</v>
      </c>
      <c r="AO983" s="3"/>
      <c r="AP983" t="s">
        <v>1036</v>
      </c>
      <c r="AQ983" s="3"/>
    </row>
    <row r="984" spans="13:43" x14ac:dyDescent="0.3">
      <c r="M984" t="str">
        <f>VLOOKUP(I:I,Sheet2!A:B,2,0)</f>
        <v>Nepoznata</v>
      </c>
      <c r="AO984" s="3"/>
      <c r="AP984" t="s">
        <v>1037</v>
      </c>
      <c r="AQ984" s="3"/>
    </row>
    <row r="985" spans="13:43" x14ac:dyDescent="0.3">
      <c r="M985" t="str">
        <f>VLOOKUP(I:I,Sheet2!A:B,2,0)</f>
        <v>Nepoznata</v>
      </c>
      <c r="AO985" s="3"/>
      <c r="AP985" t="s">
        <v>1038</v>
      </c>
      <c r="AQ985" s="3"/>
    </row>
    <row r="986" spans="13:43" x14ac:dyDescent="0.3">
      <c r="M986" t="str">
        <f>VLOOKUP(I:I,Sheet2!A:B,2,0)</f>
        <v>Nepoznata</v>
      </c>
      <c r="AO986" s="3"/>
      <c r="AP986" t="s">
        <v>1039</v>
      </c>
      <c r="AQ986" s="3"/>
    </row>
    <row r="987" spans="13:43" x14ac:dyDescent="0.3">
      <c r="M987" t="str">
        <f>VLOOKUP(I:I,Sheet2!A:B,2,0)</f>
        <v>Nepoznata</v>
      </c>
      <c r="AO987" s="3"/>
      <c r="AP987" t="s">
        <v>1040</v>
      </c>
      <c r="AQ987" s="3"/>
    </row>
    <row r="988" spans="13:43" x14ac:dyDescent="0.3">
      <c r="M988" t="str">
        <f>VLOOKUP(I:I,Sheet2!A:B,2,0)</f>
        <v>Nepoznata</v>
      </c>
      <c r="AO988" s="3"/>
      <c r="AP988" t="s">
        <v>1041</v>
      </c>
      <c r="AQ988" s="3"/>
    </row>
    <row r="989" spans="13:43" x14ac:dyDescent="0.3">
      <c r="M989" t="str">
        <f>VLOOKUP(I:I,Sheet2!A:B,2,0)</f>
        <v>Nepoznata</v>
      </c>
      <c r="AO989" s="3"/>
      <c r="AP989" t="s">
        <v>1042</v>
      </c>
      <c r="AQ989" s="3"/>
    </row>
    <row r="990" spans="13:43" x14ac:dyDescent="0.3">
      <c r="M990" t="str">
        <f>VLOOKUP(I:I,Sheet2!A:B,2,0)</f>
        <v>Nepoznata</v>
      </c>
      <c r="AO990" s="3"/>
      <c r="AP990" t="s">
        <v>1043</v>
      </c>
      <c r="AQ990" s="3"/>
    </row>
    <row r="991" spans="13:43" x14ac:dyDescent="0.3">
      <c r="M991" t="str">
        <f>VLOOKUP(I:I,Sheet2!A:B,2,0)</f>
        <v>Nepoznata</v>
      </c>
      <c r="AO991" s="3"/>
      <c r="AP991" t="s">
        <v>1044</v>
      </c>
      <c r="AQ991" s="3"/>
    </row>
    <row r="992" spans="13:43" x14ac:dyDescent="0.3">
      <c r="M992" t="str">
        <f>VLOOKUP(I:I,Sheet2!A:B,2,0)</f>
        <v>Nepoznata</v>
      </c>
      <c r="AO992" s="3"/>
      <c r="AP992" t="s">
        <v>1045</v>
      </c>
      <c r="AQ992" s="3"/>
    </row>
    <row r="993" spans="13:43" x14ac:dyDescent="0.3">
      <c r="M993" t="str">
        <f>VLOOKUP(I:I,Sheet2!A:B,2,0)</f>
        <v>Nepoznata</v>
      </c>
      <c r="AO993" s="3"/>
      <c r="AP993" t="s">
        <v>1046</v>
      </c>
      <c r="AQ993" s="3"/>
    </row>
    <row r="994" spans="13:43" x14ac:dyDescent="0.3">
      <c r="M994" t="str">
        <f>VLOOKUP(I:I,Sheet2!A:B,2,0)</f>
        <v>Nepoznata</v>
      </c>
      <c r="AO994" s="3"/>
      <c r="AP994" t="s">
        <v>1047</v>
      </c>
      <c r="AQ994" s="3"/>
    </row>
    <row r="995" spans="13:43" x14ac:dyDescent="0.3">
      <c r="M995" t="str">
        <f>VLOOKUP(I:I,Sheet2!A:B,2,0)</f>
        <v>Nepoznata</v>
      </c>
      <c r="AO995" s="3"/>
      <c r="AP995" t="s">
        <v>1048</v>
      </c>
      <c r="AQ995" s="3"/>
    </row>
    <row r="996" spans="13:43" x14ac:dyDescent="0.3">
      <c r="M996" t="str">
        <f>VLOOKUP(I:I,Sheet2!A:B,2,0)</f>
        <v>Nepoznata</v>
      </c>
      <c r="AO996" s="3"/>
      <c r="AP996" t="s">
        <v>1049</v>
      </c>
      <c r="AQ996" s="3"/>
    </row>
    <row r="997" spans="13:43" x14ac:dyDescent="0.3">
      <c r="M997" t="str">
        <f>VLOOKUP(I:I,Sheet2!A:B,2,0)</f>
        <v>Nepoznata</v>
      </c>
      <c r="AO997" s="3"/>
      <c r="AP997" t="s">
        <v>1050</v>
      </c>
      <c r="AQ997" s="3"/>
    </row>
    <row r="998" spans="13:43" x14ac:dyDescent="0.3">
      <c r="M998" t="str">
        <f>VLOOKUP(I:I,Sheet2!A:B,2,0)</f>
        <v>Nepoznata</v>
      </c>
      <c r="AO998" s="3"/>
      <c r="AP998" t="s">
        <v>1051</v>
      </c>
      <c r="AQ998" s="3"/>
    </row>
    <row r="999" spans="13:43" x14ac:dyDescent="0.3">
      <c r="M999" t="str">
        <f>VLOOKUP(I:I,Sheet2!A:B,2,0)</f>
        <v>Nepoznata</v>
      </c>
      <c r="AO999" s="3"/>
      <c r="AP999" t="s">
        <v>1052</v>
      </c>
      <c r="AQ999" s="3"/>
    </row>
    <row r="1000" spans="13:43" x14ac:dyDescent="0.3">
      <c r="M1000" t="str">
        <f>VLOOKUP(I:I,Sheet2!A:B,2,0)</f>
        <v>Nepoznata</v>
      </c>
      <c r="AO1000" s="3"/>
      <c r="AP1000" t="s">
        <v>1053</v>
      </c>
      <c r="AQ1000" s="3"/>
    </row>
    <row r="1001" spans="13:43" x14ac:dyDescent="0.3">
      <c r="M1001" t="str">
        <f>VLOOKUP(I:I,Sheet2!A:B,2,0)</f>
        <v>Nepoznata</v>
      </c>
      <c r="AO1001" s="3"/>
      <c r="AP1001" t="s">
        <v>1054</v>
      </c>
      <c r="AQ1001" s="3"/>
    </row>
    <row r="1002" spans="13:43" x14ac:dyDescent="0.3">
      <c r="M1002" t="str">
        <f>VLOOKUP(I:I,Sheet2!A:B,2,0)</f>
        <v>Nepoznata</v>
      </c>
      <c r="AO1002" s="3"/>
      <c r="AP1002" t="s">
        <v>1055</v>
      </c>
      <c r="AQ1002" s="3"/>
    </row>
    <row r="1003" spans="13:43" x14ac:dyDescent="0.3">
      <c r="M1003" t="str">
        <f>VLOOKUP(I:I,Sheet2!A:B,2,0)</f>
        <v>Nepoznata</v>
      </c>
      <c r="AO1003" s="3"/>
      <c r="AP1003" t="s">
        <v>1056</v>
      </c>
      <c r="AQ1003" s="3"/>
    </row>
    <row r="1004" spans="13:43" x14ac:dyDescent="0.3">
      <c r="M1004" t="str">
        <f>VLOOKUP(I:I,Sheet2!A:B,2,0)</f>
        <v>Nepoznata</v>
      </c>
      <c r="AO1004" s="3"/>
      <c r="AP1004" t="s">
        <v>1057</v>
      </c>
      <c r="AQ1004" s="3"/>
    </row>
    <row r="1005" spans="13:43" x14ac:dyDescent="0.3">
      <c r="M1005" t="str">
        <f>VLOOKUP(I:I,Sheet2!A:B,2,0)</f>
        <v>Nepoznata</v>
      </c>
      <c r="AO1005" s="3"/>
      <c r="AP1005" t="s">
        <v>1058</v>
      </c>
      <c r="AQ1005" s="3"/>
    </row>
    <row r="1006" spans="13:43" x14ac:dyDescent="0.3">
      <c r="M1006" t="str">
        <f>VLOOKUP(I:I,Sheet2!A:B,2,0)</f>
        <v>Nepoznata</v>
      </c>
      <c r="AO1006" s="3"/>
      <c r="AP1006" t="s">
        <v>1059</v>
      </c>
      <c r="AQ1006" s="3"/>
    </row>
    <row r="1007" spans="13:43" x14ac:dyDescent="0.3">
      <c r="M1007" t="str">
        <f>VLOOKUP(I:I,Sheet2!A:B,2,0)</f>
        <v>Nepoznata</v>
      </c>
      <c r="AO1007" s="3"/>
      <c r="AP1007" t="s">
        <v>1060</v>
      </c>
      <c r="AQ1007" s="3"/>
    </row>
    <row r="1008" spans="13:43" x14ac:dyDescent="0.3">
      <c r="M1008" t="str">
        <f>VLOOKUP(I:I,Sheet2!A:B,2,0)</f>
        <v>Nepoznata</v>
      </c>
      <c r="AO1008" s="3"/>
      <c r="AP1008" t="s">
        <v>1061</v>
      </c>
      <c r="AQ1008" s="3"/>
    </row>
    <row r="1009" spans="13:43" x14ac:dyDescent="0.3">
      <c r="M1009" t="str">
        <f>VLOOKUP(I:I,Sheet2!A:B,2,0)</f>
        <v>Nepoznata</v>
      </c>
      <c r="AO1009" s="3"/>
      <c r="AP1009" t="s">
        <v>1062</v>
      </c>
      <c r="AQ1009" s="3"/>
    </row>
    <row r="1010" spans="13:43" x14ac:dyDescent="0.3">
      <c r="M1010" t="str">
        <f>VLOOKUP(I:I,Sheet2!A:B,2,0)</f>
        <v>Nepoznata</v>
      </c>
      <c r="AO1010" s="3"/>
      <c r="AP1010" t="s">
        <v>1063</v>
      </c>
      <c r="AQ1010" s="3"/>
    </row>
    <row r="1011" spans="13:43" x14ac:dyDescent="0.3">
      <c r="M1011" t="str">
        <f>VLOOKUP(I:I,Sheet2!A:B,2,0)</f>
        <v>Nepoznata</v>
      </c>
      <c r="AO1011" s="3"/>
      <c r="AP1011" t="s">
        <v>1064</v>
      </c>
      <c r="AQ1011" s="3"/>
    </row>
    <row r="1012" spans="13:43" x14ac:dyDescent="0.3">
      <c r="M1012" t="str">
        <f>VLOOKUP(I:I,Sheet2!A:B,2,0)</f>
        <v>Nepoznata</v>
      </c>
      <c r="AO1012" s="3"/>
      <c r="AP1012" t="s">
        <v>1065</v>
      </c>
      <c r="AQ1012" s="3"/>
    </row>
    <row r="1013" spans="13:43" x14ac:dyDescent="0.3">
      <c r="M1013" t="str">
        <f>VLOOKUP(I:I,Sheet2!A:B,2,0)</f>
        <v>Nepoznata</v>
      </c>
      <c r="AO1013" s="3"/>
      <c r="AP1013" t="s">
        <v>1066</v>
      </c>
      <c r="AQ1013" s="3"/>
    </row>
    <row r="1014" spans="13:43" x14ac:dyDescent="0.3">
      <c r="M1014" t="str">
        <f>VLOOKUP(I:I,Sheet2!A:B,2,0)</f>
        <v>Nepoznata</v>
      </c>
      <c r="AO1014" s="3"/>
      <c r="AP1014" t="s">
        <v>1067</v>
      </c>
      <c r="AQ1014" s="3"/>
    </row>
    <row r="1015" spans="13:43" x14ac:dyDescent="0.3">
      <c r="M1015" t="str">
        <f>VLOOKUP(I:I,Sheet2!A:B,2,0)</f>
        <v>Nepoznata</v>
      </c>
      <c r="AO1015" s="3"/>
      <c r="AP1015" t="s">
        <v>1068</v>
      </c>
      <c r="AQ1015" s="3"/>
    </row>
    <row r="1016" spans="13:43" x14ac:dyDescent="0.3">
      <c r="M1016" t="str">
        <f>VLOOKUP(I:I,Sheet2!A:B,2,0)</f>
        <v>Nepoznata</v>
      </c>
      <c r="AO1016" s="3"/>
      <c r="AP1016" t="s">
        <v>1069</v>
      </c>
      <c r="AQ1016" s="3"/>
    </row>
    <row r="1017" spans="13:43" x14ac:dyDescent="0.3">
      <c r="M1017" t="str">
        <f>VLOOKUP(I:I,Sheet2!A:B,2,0)</f>
        <v>Nepoznata</v>
      </c>
      <c r="AO1017" s="3"/>
      <c r="AP1017" t="s">
        <v>1070</v>
      </c>
      <c r="AQ1017" s="3"/>
    </row>
    <row r="1018" spans="13:43" x14ac:dyDescent="0.3">
      <c r="M1018" t="str">
        <f>VLOOKUP(I:I,Sheet2!A:B,2,0)</f>
        <v>Nepoznata</v>
      </c>
      <c r="AO1018" s="3"/>
      <c r="AP1018" t="s">
        <v>1071</v>
      </c>
      <c r="AQ1018" s="3"/>
    </row>
    <row r="1019" spans="13:43" x14ac:dyDescent="0.3">
      <c r="M1019" t="str">
        <f>VLOOKUP(I:I,Sheet2!A:B,2,0)</f>
        <v>Nepoznata</v>
      </c>
      <c r="AO1019" s="3"/>
      <c r="AP1019" t="s">
        <v>1072</v>
      </c>
      <c r="AQ1019" s="3"/>
    </row>
    <row r="1020" spans="13:43" x14ac:dyDescent="0.3">
      <c r="M1020" t="str">
        <f>VLOOKUP(I:I,Sheet2!A:B,2,0)</f>
        <v>Nepoznata</v>
      </c>
      <c r="AO1020" s="3"/>
      <c r="AP1020" t="s">
        <v>1073</v>
      </c>
      <c r="AQ1020" s="3"/>
    </row>
    <row r="1021" spans="13:43" x14ac:dyDescent="0.3">
      <c r="M1021" t="str">
        <f>VLOOKUP(I:I,Sheet2!A:B,2,0)</f>
        <v>Nepoznata</v>
      </c>
      <c r="AO1021" s="3"/>
      <c r="AP1021" t="s">
        <v>1074</v>
      </c>
      <c r="AQ1021" s="3"/>
    </row>
    <row r="1022" spans="13:43" x14ac:dyDescent="0.3">
      <c r="M1022" t="str">
        <f>VLOOKUP(I:I,Sheet2!A:B,2,0)</f>
        <v>Nepoznata</v>
      </c>
      <c r="AO1022" s="3"/>
      <c r="AP1022" t="s">
        <v>1075</v>
      </c>
      <c r="AQ1022" s="3"/>
    </row>
    <row r="1023" spans="13:43" x14ac:dyDescent="0.3">
      <c r="M1023" t="str">
        <f>VLOOKUP(I:I,Sheet2!A:B,2,0)</f>
        <v>Nepoznata</v>
      </c>
      <c r="AO1023" s="3"/>
      <c r="AP1023" t="s">
        <v>1076</v>
      </c>
      <c r="AQ1023" s="3"/>
    </row>
    <row r="1024" spans="13:43" x14ac:dyDescent="0.3">
      <c r="M1024" t="str">
        <f>VLOOKUP(I:I,Sheet2!A:B,2,0)</f>
        <v>Nepoznata</v>
      </c>
      <c r="AO1024" s="3"/>
      <c r="AP1024" t="s">
        <v>1077</v>
      </c>
      <c r="AQ1024" s="3"/>
    </row>
    <row r="1025" spans="13:43" x14ac:dyDescent="0.3">
      <c r="M1025" t="str">
        <f>VLOOKUP(I:I,Sheet2!A:B,2,0)</f>
        <v>Nepoznata</v>
      </c>
      <c r="AO1025" s="3"/>
      <c r="AP1025" t="s">
        <v>1078</v>
      </c>
      <c r="AQ1025" s="3"/>
    </row>
    <row r="1026" spans="13:43" x14ac:dyDescent="0.3">
      <c r="M1026" t="str">
        <f>VLOOKUP(I:I,Sheet2!A:B,2,0)</f>
        <v>Nepoznata</v>
      </c>
      <c r="AO1026" s="3"/>
      <c r="AP1026" t="s">
        <v>1079</v>
      </c>
      <c r="AQ1026" s="3"/>
    </row>
    <row r="1027" spans="13:43" x14ac:dyDescent="0.3">
      <c r="M1027" t="str">
        <f>VLOOKUP(I:I,Sheet2!A:B,2,0)</f>
        <v>Nepoznata</v>
      </c>
      <c r="AO1027" s="3"/>
      <c r="AP1027" t="s">
        <v>1080</v>
      </c>
      <c r="AQ1027" s="3"/>
    </row>
    <row r="1028" spans="13:43" x14ac:dyDescent="0.3">
      <c r="M1028" t="str">
        <f>VLOOKUP(I:I,Sheet2!A:B,2,0)</f>
        <v>Nepoznata</v>
      </c>
      <c r="AO1028" s="3"/>
      <c r="AP1028" t="s">
        <v>1081</v>
      </c>
      <c r="AQ1028" s="3"/>
    </row>
    <row r="1029" spans="13:43" x14ac:dyDescent="0.3">
      <c r="M1029" t="str">
        <f>VLOOKUP(I:I,Sheet2!A:B,2,0)</f>
        <v>Nepoznata</v>
      </c>
      <c r="AO1029" s="3"/>
      <c r="AP1029" t="s">
        <v>1082</v>
      </c>
      <c r="AQ1029" s="3"/>
    </row>
    <row r="1030" spans="13:43" x14ac:dyDescent="0.3">
      <c r="M1030" t="str">
        <f>VLOOKUP(I:I,Sheet2!A:B,2,0)</f>
        <v>Nepoznata</v>
      </c>
      <c r="AO1030" s="3"/>
      <c r="AP1030" t="s">
        <v>1083</v>
      </c>
      <c r="AQ1030" s="3"/>
    </row>
    <row r="1031" spans="13:43" x14ac:dyDescent="0.3">
      <c r="M1031" t="str">
        <f>VLOOKUP(I:I,Sheet2!A:B,2,0)</f>
        <v>Nepoznata</v>
      </c>
      <c r="AO1031" s="3"/>
      <c r="AP1031" t="s">
        <v>1084</v>
      </c>
      <c r="AQ1031" s="3"/>
    </row>
    <row r="1032" spans="13:43" x14ac:dyDescent="0.3">
      <c r="M1032" t="str">
        <f>VLOOKUP(I:I,Sheet2!A:B,2,0)</f>
        <v>Nepoznata</v>
      </c>
      <c r="AO1032" s="3"/>
      <c r="AP1032" t="s">
        <v>1085</v>
      </c>
      <c r="AQ1032" s="3"/>
    </row>
    <row r="1033" spans="13:43" x14ac:dyDescent="0.3">
      <c r="M1033" t="str">
        <f>VLOOKUP(I:I,Sheet2!A:B,2,0)</f>
        <v>Nepoznata</v>
      </c>
      <c r="AO1033" s="3"/>
      <c r="AP1033" t="s">
        <v>1086</v>
      </c>
      <c r="AQ1033" s="3"/>
    </row>
    <row r="1034" spans="13:43" x14ac:dyDescent="0.3">
      <c r="M1034" t="str">
        <f>VLOOKUP(I:I,Sheet2!A:B,2,0)</f>
        <v>Nepoznata</v>
      </c>
      <c r="AO1034" s="3"/>
      <c r="AP1034" t="s">
        <v>1087</v>
      </c>
      <c r="AQ1034" s="3"/>
    </row>
    <row r="1035" spans="13:43" x14ac:dyDescent="0.3">
      <c r="M1035" t="str">
        <f>VLOOKUP(I:I,Sheet2!A:B,2,0)</f>
        <v>Nepoznata</v>
      </c>
      <c r="AO1035" s="3"/>
      <c r="AP1035" t="s">
        <v>1088</v>
      </c>
      <c r="AQ1035" s="3"/>
    </row>
    <row r="1036" spans="13:43" x14ac:dyDescent="0.3">
      <c r="M1036" t="str">
        <f>VLOOKUP(I:I,Sheet2!A:B,2,0)</f>
        <v>Nepoznata</v>
      </c>
      <c r="AO1036" s="3"/>
      <c r="AP1036" t="s">
        <v>1089</v>
      </c>
      <c r="AQ1036" s="3"/>
    </row>
    <row r="1037" spans="13:43" x14ac:dyDescent="0.3">
      <c r="M1037" t="str">
        <f>VLOOKUP(I:I,Sheet2!A:B,2,0)</f>
        <v>Nepoznata</v>
      </c>
      <c r="AO1037" s="3"/>
      <c r="AP1037" t="s">
        <v>1090</v>
      </c>
      <c r="AQ1037" s="3"/>
    </row>
    <row r="1038" spans="13:43" x14ac:dyDescent="0.3">
      <c r="M1038" t="str">
        <f>VLOOKUP(I:I,Sheet2!A:B,2,0)</f>
        <v>Nepoznata</v>
      </c>
      <c r="AO1038" s="3"/>
      <c r="AP1038" t="s">
        <v>1091</v>
      </c>
      <c r="AQ1038" s="3"/>
    </row>
    <row r="1039" spans="13:43" x14ac:dyDescent="0.3">
      <c r="M1039" t="str">
        <f>VLOOKUP(I:I,Sheet2!A:B,2,0)</f>
        <v>Nepoznata</v>
      </c>
      <c r="AO1039" s="3"/>
      <c r="AP1039" t="s">
        <v>1092</v>
      </c>
      <c r="AQ1039" s="3"/>
    </row>
    <row r="1040" spans="13:43" x14ac:dyDescent="0.3">
      <c r="M1040" t="str">
        <f>VLOOKUP(I:I,Sheet2!A:B,2,0)</f>
        <v>Nepoznata</v>
      </c>
      <c r="AO1040" s="3"/>
      <c r="AP1040" t="s">
        <v>1093</v>
      </c>
      <c r="AQ1040" s="3"/>
    </row>
    <row r="1041" spans="13:43" x14ac:dyDescent="0.3">
      <c r="M1041" t="str">
        <f>VLOOKUP(I:I,Sheet2!A:B,2,0)</f>
        <v>Nepoznata</v>
      </c>
      <c r="AO1041" s="3"/>
      <c r="AP1041" t="s">
        <v>1094</v>
      </c>
      <c r="AQ1041" s="3"/>
    </row>
    <row r="1042" spans="13:43" x14ac:dyDescent="0.3">
      <c r="M1042" t="str">
        <f>VLOOKUP(I:I,Sheet2!A:B,2,0)</f>
        <v>Nepoznata</v>
      </c>
      <c r="AO1042" s="3"/>
      <c r="AP1042" t="s">
        <v>1095</v>
      </c>
      <c r="AQ1042" s="3"/>
    </row>
    <row r="1043" spans="13:43" x14ac:dyDescent="0.3">
      <c r="M1043" t="str">
        <f>VLOOKUP(I:I,Sheet2!A:B,2,0)</f>
        <v>Nepoznata</v>
      </c>
      <c r="AO1043" s="3"/>
      <c r="AP1043" t="s">
        <v>1096</v>
      </c>
      <c r="AQ1043" s="3"/>
    </row>
    <row r="1044" spans="13:43" x14ac:dyDescent="0.3">
      <c r="M1044" t="str">
        <f>VLOOKUP(I:I,Sheet2!A:B,2,0)</f>
        <v>Nepoznata</v>
      </c>
      <c r="AO1044" s="3"/>
      <c r="AP1044" t="s">
        <v>1097</v>
      </c>
      <c r="AQ1044" s="3"/>
    </row>
    <row r="1045" spans="13:43" x14ac:dyDescent="0.3">
      <c r="M1045" t="str">
        <f>VLOOKUP(I:I,Sheet2!A:B,2,0)</f>
        <v>Nepoznata</v>
      </c>
      <c r="AO1045" s="3"/>
      <c r="AP1045" t="s">
        <v>1098</v>
      </c>
      <c r="AQ1045" s="3"/>
    </row>
    <row r="1046" spans="13:43" x14ac:dyDescent="0.3">
      <c r="M1046" t="str">
        <f>VLOOKUP(I:I,Sheet2!A:B,2,0)</f>
        <v>Nepoznata</v>
      </c>
      <c r="AO1046" s="3"/>
      <c r="AP1046" t="s">
        <v>1099</v>
      </c>
      <c r="AQ1046" s="3"/>
    </row>
    <row r="1047" spans="13:43" x14ac:dyDescent="0.3">
      <c r="M1047" t="str">
        <f>VLOOKUP(I:I,Sheet2!A:B,2,0)</f>
        <v>Nepoznata</v>
      </c>
      <c r="AO1047" s="3"/>
      <c r="AP1047" t="s">
        <v>1100</v>
      </c>
      <c r="AQ1047" s="3"/>
    </row>
    <row r="1048" spans="13:43" x14ac:dyDescent="0.3">
      <c r="M1048" t="str">
        <f>VLOOKUP(I:I,Sheet2!A:B,2,0)</f>
        <v>Nepoznata</v>
      </c>
      <c r="AO1048" s="3"/>
      <c r="AP1048" t="s">
        <v>1101</v>
      </c>
      <c r="AQ1048" s="3"/>
    </row>
    <row r="1049" spans="13:43" x14ac:dyDescent="0.3">
      <c r="M1049" t="str">
        <f>VLOOKUP(I:I,Sheet2!A:B,2,0)</f>
        <v>Nepoznata</v>
      </c>
      <c r="AO1049" s="3"/>
      <c r="AP1049" t="s">
        <v>1102</v>
      </c>
      <c r="AQ1049" s="3"/>
    </row>
    <row r="1050" spans="13:43" x14ac:dyDescent="0.3">
      <c r="M1050" t="str">
        <f>VLOOKUP(I:I,Sheet2!A:B,2,0)</f>
        <v>Nepoznata</v>
      </c>
      <c r="AO1050" s="3"/>
      <c r="AP1050" t="s">
        <v>1103</v>
      </c>
      <c r="AQ1050" s="3"/>
    </row>
    <row r="1051" spans="13:43" x14ac:dyDescent="0.3">
      <c r="M1051" t="str">
        <f>VLOOKUP(I:I,Sheet2!A:B,2,0)</f>
        <v>Nepoznata</v>
      </c>
      <c r="AO1051" s="3"/>
      <c r="AP1051" t="s">
        <v>1104</v>
      </c>
      <c r="AQ1051" s="3"/>
    </row>
    <row r="1052" spans="13:43" x14ac:dyDescent="0.3">
      <c r="M1052" t="str">
        <f>VLOOKUP(I:I,Sheet2!A:B,2,0)</f>
        <v>Nepoznata</v>
      </c>
      <c r="AO1052" s="3"/>
      <c r="AP1052" t="s">
        <v>1105</v>
      </c>
      <c r="AQ1052" s="3"/>
    </row>
    <row r="1053" spans="13:43" x14ac:dyDescent="0.3">
      <c r="M1053" t="str">
        <f>VLOOKUP(I:I,Sheet2!A:B,2,0)</f>
        <v>Nepoznata</v>
      </c>
      <c r="AO1053" s="3"/>
      <c r="AP1053" t="s">
        <v>1106</v>
      </c>
      <c r="AQ1053" s="3"/>
    </row>
    <row r="1054" spans="13:43" x14ac:dyDescent="0.3">
      <c r="M1054" t="str">
        <f>VLOOKUP(I:I,Sheet2!A:B,2,0)</f>
        <v>Nepoznata</v>
      </c>
      <c r="AO1054" s="3"/>
      <c r="AP1054" t="s">
        <v>1107</v>
      </c>
      <c r="AQ1054" s="3"/>
    </row>
    <row r="1055" spans="13:43" x14ac:dyDescent="0.3">
      <c r="M1055" t="str">
        <f>VLOOKUP(I:I,Sheet2!A:B,2,0)</f>
        <v>Nepoznata</v>
      </c>
      <c r="AO1055" s="3"/>
      <c r="AP1055" t="s">
        <v>1108</v>
      </c>
      <c r="AQ1055" s="3"/>
    </row>
    <row r="1056" spans="13:43" x14ac:dyDescent="0.3">
      <c r="M1056" t="str">
        <f>VLOOKUP(I:I,Sheet2!A:B,2,0)</f>
        <v>Nepoznata</v>
      </c>
      <c r="AO1056" s="3"/>
      <c r="AP1056" t="s">
        <v>1109</v>
      </c>
      <c r="AQ1056" s="3"/>
    </row>
    <row r="1057" spans="13:43" x14ac:dyDescent="0.3">
      <c r="M1057" t="str">
        <f>VLOOKUP(I:I,Sheet2!A:B,2,0)</f>
        <v>Nepoznata</v>
      </c>
      <c r="AO1057" s="3"/>
      <c r="AP1057" t="s">
        <v>1110</v>
      </c>
      <c r="AQ1057" s="3"/>
    </row>
    <row r="1058" spans="13:43" x14ac:dyDescent="0.3">
      <c r="M1058" t="str">
        <f>VLOOKUP(I:I,Sheet2!A:B,2,0)</f>
        <v>Nepoznata</v>
      </c>
      <c r="AO1058" s="3"/>
      <c r="AP1058" t="s">
        <v>1111</v>
      </c>
      <c r="AQ1058" s="3"/>
    </row>
    <row r="1059" spans="13:43" x14ac:dyDescent="0.3">
      <c r="M1059" t="str">
        <f>VLOOKUP(I:I,Sheet2!A:B,2,0)</f>
        <v>Nepoznata</v>
      </c>
      <c r="AO1059" s="3"/>
      <c r="AP1059" t="s">
        <v>1112</v>
      </c>
      <c r="AQ1059" s="3"/>
    </row>
    <row r="1060" spans="13:43" x14ac:dyDescent="0.3">
      <c r="M1060" t="str">
        <f>VLOOKUP(I:I,Sheet2!A:B,2,0)</f>
        <v>Nepoznata</v>
      </c>
      <c r="AO1060" s="3"/>
      <c r="AP1060" t="s">
        <v>1113</v>
      </c>
      <c r="AQ1060" s="3"/>
    </row>
    <row r="1061" spans="13:43" x14ac:dyDescent="0.3">
      <c r="M1061" t="str">
        <f>VLOOKUP(I:I,Sheet2!A:B,2,0)</f>
        <v>Nepoznata</v>
      </c>
      <c r="AO1061" s="3"/>
      <c r="AP1061" t="s">
        <v>1114</v>
      </c>
      <c r="AQ1061" s="3"/>
    </row>
    <row r="1062" spans="13:43" x14ac:dyDescent="0.3">
      <c r="M1062" t="str">
        <f>VLOOKUP(I:I,Sheet2!A:B,2,0)</f>
        <v>Nepoznata</v>
      </c>
      <c r="AO1062" s="3"/>
      <c r="AP1062" t="s">
        <v>1115</v>
      </c>
      <c r="AQ1062" s="3"/>
    </row>
    <row r="1063" spans="13:43" x14ac:dyDescent="0.3">
      <c r="M1063" t="str">
        <f>VLOOKUP(I:I,Sheet2!A:B,2,0)</f>
        <v>Nepoznata</v>
      </c>
      <c r="AO1063" s="3"/>
      <c r="AP1063" t="s">
        <v>1116</v>
      </c>
      <c r="AQ1063" s="3"/>
    </row>
    <row r="1064" spans="13:43" x14ac:dyDescent="0.3">
      <c r="M1064" t="str">
        <f>VLOOKUP(I:I,Sheet2!A:B,2,0)</f>
        <v>Nepoznata</v>
      </c>
      <c r="AO1064" s="3"/>
      <c r="AP1064" t="s">
        <v>1117</v>
      </c>
      <c r="AQ1064" s="3"/>
    </row>
    <row r="1065" spans="13:43" x14ac:dyDescent="0.3">
      <c r="M1065" t="str">
        <f>VLOOKUP(I:I,Sheet2!A:B,2,0)</f>
        <v>Nepoznata</v>
      </c>
      <c r="AO1065" s="3"/>
      <c r="AP1065" t="s">
        <v>1118</v>
      </c>
      <c r="AQ1065" s="3"/>
    </row>
    <row r="1066" spans="13:43" x14ac:dyDescent="0.3">
      <c r="M1066" t="str">
        <f>VLOOKUP(I:I,Sheet2!A:B,2,0)</f>
        <v>Nepoznata</v>
      </c>
      <c r="AO1066" s="3"/>
      <c r="AP1066" t="s">
        <v>1119</v>
      </c>
      <c r="AQ1066" s="3"/>
    </row>
    <row r="1067" spans="13:43" x14ac:dyDescent="0.3">
      <c r="M1067" t="str">
        <f>VLOOKUP(I:I,Sheet2!A:B,2,0)</f>
        <v>Nepoznata</v>
      </c>
      <c r="AO1067" s="3"/>
      <c r="AP1067" t="s">
        <v>1120</v>
      </c>
      <c r="AQ1067" s="3"/>
    </row>
    <row r="1068" spans="13:43" x14ac:dyDescent="0.3">
      <c r="M1068" t="str">
        <f>VLOOKUP(I:I,Sheet2!A:B,2,0)</f>
        <v>Nepoznata</v>
      </c>
      <c r="AO1068" s="3"/>
      <c r="AP1068" t="s">
        <v>1121</v>
      </c>
      <c r="AQ1068" s="3"/>
    </row>
    <row r="1069" spans="13:43" x14ac:dyDescent="0.3">
      <c r="M1069" t="str">
        <f>VLOOKUP(I:I,Sheet2!A:B,2,0)</f>
        <v>Nepoznata</v>
      </c>
      <c r="AO1069" s="3"/>
      <c r="AP1069" t="s">
        <v>1122</v>
      </c>
      <c r="AQ1069" s="3"/>
    </row>
    <row r="1070" spans="13:43" x14ac:dyDescent="0.3">
      <c r="M1070" t="str">
        <f>VLOOKUP(I:I,Sheet2!A:B,2,0)</f>
        <v>Nepoznata</v>
      </c>
      <c r="AO1070" s="3"/>
      <c r="AP1070" t="s">
        <v>1123</v>
      </c>
      <c r="AQ1070" s="3"/>
    </row>
    <row r="1071" spans="13:43" x14ac:dyDescent="0.3">
      <c r="M1071" t="str">
        <f>VLOOKUP(I:I,Sheet2!A:B,2,0)</f>
        <v>Nepoznata</v>
      </c>
      <c r="AO1071" s="3"/>
      <c r="AP1071" t="s">
        <v>1124</v>
      </c>
      <c r="AQ1071" s="3"/>
    </row>
    <row r="1072" spans="13:43" x14ac:dyDescent="0.3">
      <c r="M1072" t="str">
        <f>VLOOKUP(I:I,Sheet2!A:B,2,0)</f>
        <v>Nepoznata</v>
      </c>
      <c r="AO1072" s="3"/>
      <c r="AP1072" t="s">
        <v>1125</v>
      </c>
      <c r="AQ1072" s="3"/>
    </row>
    <row r="1073" spans="13:43" x14ac:dyDescent="0.3">
      <c r="M1073" t="str">
        <f>VLOOKUP(I:I,Sheet2!A:B,2,0)</f>
        <v>Nepoznata</v>
      </c>
      <c r="AO1073" s="3"/>
      <c r="AP1073" t="s">
        <v>1126</v>
      </c>
      <c r="AQ1073" s="3"/>
    </row>
    <row r="1074" spans="13:43" x14ac:dyDescent="0.3">
      <c r="M1074" t="str">
        <f>VLOOKUP(I:I,Sheet2!A:B,2,0)</f>
        <v>Nepoznata</v>
      </c>
      <c r="AO1074" s="3"/>
      <c r="AP1074" t="s">
        <v>1127</v>
      </c>
      <c r="AQ1074" s="3"/>
    </row>
    <row r="1075" spans="13:43" x14ac:dyDescent="0.3">
      <c r="M1075" t="str">
        <f>VLOOKUP(I:I,Sheet2!A:B,2,0)</f>
        <v>Nepoznata</v>
      </c>
      <c r="AO1075" s="3"/>
      <c r="AP1075" t="s">
        <v>1128</v>
      </c>
      <c r="AQ1075" s="3"/>
    </row>
    <row r="1076" spans="13:43" x14ac:dyDescent="0.3">
      <c r="M1076" t="str">
        <f>VLOOKUP(I:I,Sheet2!A:B,2,0)</f>
        <v>Nepoznata</v>
      </c>
      <c r="AO1076" s="3"/>
      <c r="AP1076" t="s">
        <v>1129</v>
      </c>
      <c r="AQ1076" s="3"/>
    </row>
    <row r="1077" spans="13:43" x14ac:dyDescent="0.3">
      <c r="M1077" t="str">
        <f>VLOOKUP(I:I,Sheet2!A:B,2,0)</f>
        <v>Nepoznata</v>
      </c>
      <c r="AO1077" s="3"/>
      <c r="AP1077" t="s">
        <v>1130</v>
      </c>
      <c r="AQ1077" s="3"/>
    </row>
    <row r="1078" spans="13:43" x14ac:dyDescent="0.3">
      <c r="M1078" t="str">
        <f>VLOOKUP(I:I,Sheet2!A:B,2,0)</f>
        <v>Nepoznata</v>
      </c>
      <c r="AO1078" s="3"/>
      <c r="AP1078" t="s">
        <v>1131</v>
      </c>
      <c r="AQ1078" s="3"/>
    </row>
    <row r="1079" spans="13:43" x14ac:dyDescent="0.3">
      <c r="M1079" t="str">
        <f>VLOOKUP(I:I,Sheet2!A:B,2,0)</f>
        <v>Nepoznata</v>
      </c>
      <c r="AO1079" s="3"/>
      <c r="AP1079" t="s">
        <v>1132</v>
      </c>
      <c r="AQ1079" s="3"/>
    </row>
    <row r="1080" spans="13:43" x14ac:dyDescent="0.3">
      <c r="M1080" t="str">
        <f>VLOOKUP(I:I,Sheet2!A:B,2,0)</f>
        <v>Nepoznata</v>
      </c>
      <c r="AO1080" s="3"/>
      <c r="AP1080" t="s">
        <v>1133</v>
      </c>
      <c r="AQ1080" s="3"/>
    </row>
    <row r="1081" spans="13:43" x14ac:dyDescent="0.3">
      <c r="M1081" t="str">
        <f>VLOOKUP(I:I,Sheet2!A:B,2,0)</f>
        <v>Nepoznata</v>
      </c>
      <c r="AO1081" s="3"/>
      <c r="AP1081" t="s">
        <v>1134</v>
      </c>
      <c r="AQ1081" s="3"/>
    </row>
    <row r="1082" spans="13:43" x14ac:dyDescent="0.3">
      <c r="M1082" t="str">
        <f>VLOOKUP(I:I,Sheet2!A:B,2,0)</f>
        <v>Nepoznata</v>
      </c>
      <c r="AO1082" s="3"/>
      <c r="AP1082" t="s">
        <v>1135</v>
      </c>
      <c r="AQ1082" s="3"/>
    </row>
    <row r="1083" spans="13:43" x14ac:dyDescent="0.3">
      <c r="M1083" t="str">
        <f>VLOOKUP(I:I,Sheet2!A:B,2,0)</f>
        <v>Nepoznata</v>
      </c>
      <c r="AO1083" s="3"/>
      <c r="AP1083" t="s">
        <v>1136</v>
      </c>
      <c r="AQ1083" s="3"/>
    </row>
    <row r="1084" spans="13:43" x14ac:dyDescent="0.3">
      <c r="M1084" t="str">
        <f>VLOOKUP(I:I,Sheet2!A:B,2,0)</f>
        <v>Nepoznata</v>
      </c>
      <c r="AO1084" s="3"/>
      <c r="AP1084" t="s">
        <v>1137</v>
      </c>
      <c r="AQ1084" s="3"/>
    </row>
    <row r="1085" spans="13:43" x14ac:dyDescent="0.3">
      <c r="M1085" t="str">
        <f>VLOOKUP(I:I,Sheet2!A:B,2,0)</f>
        <v>Nepoznata</v>
      </c>
      <c r="AO1085" s="3"/>
      <c r="AP1085" t="s">
        <v>1138</v>
      </c>
      <c r="AQ1085" s="3"/>
    </row>
    <row r="1086" spans="13:43" x14ac:dyDescent="0.3">
      <c r="M1086" t="str">
        <f>VLOOKUP(I:I,Sheet2!A:B,2,0)</f>
        <v>Nepoznata</v>
      </c>
      <c r="AO1086" s="3"/>
      <c r="AP1086" t="s">
        <v>1139</v>
      </c>
      <c r="AQ1086" s="3"/>
    </row>
    <row r="1087" spans="13:43" x14ac:dyDescent="0.3">
      <c r="M1087" t="str">
        <f>VLOOKUP(I:I,Sheet2!A:B,2,0)</f>
        <v>Nepoznata</v>
      </c>
      <c r="AO1087" s="3"/>
      <c r="AP1087" t="s">
        <v>1140</v>
      </c>
      <c r="AQ1087" s="3"/>
    </row>
    <row r="1088" spans="13:43" x14ac:dyDescent="0.3">
      <c r="M1088" t="str">
        <f>VLOOKUP(I:I,Sheet2!A:B,2,0)</f>
        <v>Nepoznata</v>
      </c>
      <c r="AO1088" s="3"/>
      <c r="AP1088" t="s">
        <v>1141</v>
      </c>
      <c r="AQ1088" s="3"/>
    </row>
    <row r="1089" spans="13:43" x14ac:dyDescent="0.3">
      <c r="M1089" t="str">
        <f>VLOOKUP(I:I,Sheet2!A:B,2,0)</f>
        <v>Nepoznata</v>
      </c>
      <c r="AO1089" s="3"/>
      <c r="AP1089" t="s">
        <v>1142</v>
      </c>
      <c r="AQ1089" s="3"/>
    </row>
    <row r="1090" spans="13:43" x14ac:dyDescent="0.3">
      <c r="M1090" t="str">
        <f>VLOOKUP(I:I,Sheet2!A:B,2,0)</f>
        <v>Nepoznata</v>
      </c>
      <c r="AO1090" s="3"/>
      <c r="AP1090" t="s">
        <v>1143</v>
      </c>
      <c r="AQ1090" s="3"/>
    </row>
    <row r="1091" spans="13:43" x14ac:dyDescent="0.3">
      <c r="M1091" t="str">
        <f>VLOOKUP(I:I,Sheet2!A:B,2,0)</f>
        <v>Nepoznata</v>
      </c>
      <c r="AO1091" s="3"/>
      <c r="AP1091" t="s">
        <v>1144</v>
      </c>
      <c r="AQ1091" s="3"/>
    </row>
    <row r="1092" spans="13:43" x14ac:dyDescent="0.3">
      <c r="M1092" t="str">
        <f>VLOOKUP(I:I,Sheet2!A:B,2,0)</f>
        <v>Nepoznata</v>
      </c>
      <c r="AO1092" s="3"/>
      <c r="AP1092" t="s">
        <v>1145</v>
      </c>
      <c r="AQ1092" s="3"/>
    </row>
    <row r="1093" spans="13:43" x14ac:dyDescent="0.3">
      <c r="M1093" t="str">
        <f>VLOOKUP(I:I,Sheet2!A:B,2,0)</f>
        <v>Nepoznata</v>
      </c>
      <c r="AO1093" s="3"/>
      <c r="AP1093" t="s">
        <v>1146</v>
      </c>
      <c r="AQ1093" s="3"/>
    </row>
    <row r="1094" spans="13:43" x14ac:dyDescent="0.3">
      <c r="M1094" t="str">
        <f>VLOOKUP(I:I,Sheet2!A:B,2,0)</f>
        <v>Nepoznata</v>
      </c>
      <c r="AO1094" s="3"/>
      <c r="AP1094" t="s">
        <v>1147</v>
      </c>
      <c r="AQ1094" s="3"/>
    </row>
    <row r="1095" spans="13:43" x14ac:dyDescent="0.3">
      <c r="M1095" t="str">
        <f>VLOOKUP(I:I,Sheet2!A:B,2,0)</f>
        <v>Nepoznata</v>
      </c>
      <c r="AO1095" s="3"/>
      <c r="AP1095" t="s">
        <v>1148</v>
      </c>
      <c r="AQ1095" s="3"/>
    </row>
    <row r="1096" spans="13:43" x14ac:dyDescent="0.3">
      <c r="M1096" t="str">
        <f>VLOOKUP(I:I,Sheet2!A:B,2,0)</f>
        <v>Nepoznata</v>
      </c>
      <c r="AO1096" s="3"/>
      <c r="AP1096" t="s">
        <v>1149</v>
      </c>
      <c r="AQ1096" s="3"/>
    </row>
    <row r="1097" spans="13:43" x14ac:dyDescent="0.3">
      <c r="M1097" t="str">
        <f>VLOOKUP(I:I,Sheet2!A:B,2,0)</f>
        <v>Nepoznata</v>
      </c>
      <c r="AO1097" s="3"/>
      <c r="AP1097" t="s">
        <v>1150</v>
      </c>
      <c r="AQ1097" s="3"/>
    </row>
    <row r="1098" spans="13:43" x14ac:dyDescent="0.3">
      <c r="M1098" t="str">
        <f>VLOOKUP(I:I,Sheet2!A:B,2,0)</f>
        <v>Nepoznata</v>
      </c>
      <c r="AO1098" s="3"/>
      <c r="AP1098" t="s">
        <v>1151</v>
      </c>
      <c r="AQ1098" s="3"/>
    </row>
    <row r="1099" spans="13:43" x14ac:dyDescent="0.3">
      <c r="M1099" t="str">
        <f>VLOOKUP(I:I,Sheet2!A:B,2,0)</f>
        <v>Nepoznata</v>
      </c>
      <c r="AO1099" s="3"/>
      <c r="AP1099" t="s">
        <v>1152</v>
      </c>
      <c r="AQ1099" s="3"/>
    </row>
    <row r="1100" spans="13:43" x14ac:dyDescent="0.3">
      <c r="M1100" t="str">
        <f>VLOOKUP(I:I,Sheet2!A:B,2,0)</f>
        <v>Nepoznata</v>
      </c>
      <c r="AO1100" s="3"/>
      <c r="AP1100" t="s">
        <v>1153</v>
      </c>
      <c r="AQ1100" s="3"/>
    </row>
    <row r="1101" spans="13:43" x14ac:dyDescent="0.3">
      <c r="M1101" t="str">
        <f>VLOOKUP(I:I,Sheet2!A:B,2,0)</f>
        <v>Nepoznata</v>
      </c>
      <c r="AO1101" s="3"/>
      <c r="AP1101" t="s">
        <v>1154</v>
      </c>
      <c r="AQ1101" s="3"/>
    </row>
    <row r="1102" spans="13:43" x14ac:dyDescent="0.3">
      <c r="M1102" t="str">
        <f>VLOOKUP(I:I,Sheet2!A:B,2,0)</f>
        <v>Nepoznata</v>
      </c>
      <c r="AO1102" s="3"/>
      <c r="AP1102" t="s">
        <v>1155</v>
      </c>
      <c r="AQ1102" s="3"/>
    </row>
    <row r="1103" spans="13:43" x14ac:dyDescent="0.3">
      <c r="M1103" t="str">
        <f>VLOOKUP(I:I,Sheet2!A:B,2,0)</f>
        <v>Nepoznata</v>
      </c>
      <c r="AO1103" s="3"/>
      <c r="AP1103" t="s">
        <v>1156</v>
      </c>
      <c r="AQ1103" s="3"/>
    </row>
    <row r="1104" spans="13:43" x14ac:dyDescent="0.3">
      <c r="M1104" t="str">
        <f>VLOOKUP(I:I,Sheet2!A:B,2,0)</f>
        <v>Nepoznata</v>
      </c>
      <c r="AO1104" s="3"/>
      <c r="AP1104" t="s">
        <v>1157</v>
      </c>
      <c r="AQ1104" s="3"/>
    </row>
    <row r="1105" spans="13:43" x14ac:dyDescent="0.3">
      <c r="M1105" t="str">
        <f>VLOOKUP(I:I,Sheet2!A:B,2,0)</f>
        <v>Nepoznata</v>
      </c>
      <c r="AO1105" s="3"/>
      <c r="AP1105" t="s">
        <v>1158</v>
      </c>
      <c r="AQ1105" s="3"/>
    </row>
    <row r="1106" spans="13:43" x14ac:dyDescent="0.3">
      <c r="M1106" t="str">
        <f>VLOOKUP(I:I,Sheet2!A:B,2,0)</f>
        <v>Nepoznata</v>
      </c>
      <c r="AO1106" s="3"/>
      <c r="AP1106" t="s">
        <v>1159</v>
      </c>
      <c r="AQ1106" s="3"/>
    </row>
    <row r="1107" spans="13:43" x14ac:dyDescent="0.3">
      <c r="M1107" t="str">
        <f>VLOOKUP(I:I,Sheet2!A:B,2,0)</f>
        <v>Nepoznata</v>
      </c>
      <c r="AO1107" s="3"/>
      <c r="AP1107" t="s">
        <v>1160</v>
      </c>
      <c r="AQ1107" s="3"/>
    </row>
    <row r="1108" spans="13:43" x14ac:dyDescent="0.3">
      <c r="M1108" t="str">
        <f>VLOOKUP(I:I,Sheet2!A:B,2,0)</f>
        <v>Nepoznata</v>
      </c>
      <c r="AO1108" s="3"/>
      <c r="AP1108" t="s">
        <v>1161</v>
      </c>
      <c r="AQ1108" s="3"/>
    </row>
    <row r="1109" spans="13:43" x14ac:dyDescent="0.3">
      <c r="M1109" t="str">
        <f>VLOOKUP(I:I,Sheet2!A:B,2,0)</f>
        <v>Nepoznata</v>
      </c>
      <c r="AO1109" s="3"/>
      <c r="AP1109" t="s">
        <v>1162</v>
      </c>
      <c r="AQ1109" s="3"/>
    </row>
    <row r="1110" spans="13:43" x14ac:dyDescent="0.3">
      <c r="M1110" t="str">
        <f>VLOOKUP(I:I,Sheet2!A:B,2,0)</f>
        <v>Nepoznata</v>
      </c>
      <c r="AO1110" s="3"/>
      <c r="AP1110" t="s">
        <v>1163</v>
      </c>
      <c r="AQ1110" s="3"/>
    </row>
    <row r="1111" spans="13:43" x14ac:dyDescent="0.3">
      <c r="M1111" t="str">
        <f>VLOOKUP(I:I,Sheet2!A:B,2,0)</f>
        <v>Nepoznata</v>
      </c>
      <c r="AO1111" s="3"/>
      <c r="AP1111" t="s">
        <v>1164</v>
      </c>
      <c r="AQ1111" s="3"/>
    </row>
    <row r="1112" spans="13:43" x14ac:dyDescent="0.3">
      <c r="M1112" t="str">
        <f>VLOOKUP(I:I,Sheet2!A:B,2,0)</f>
        <v>Nepoznata</v>
      </c>
      <c r="AO1112" s="3"/>
      <c r="AP1112" t="s">
        <v>1165</v>
      </c>
      <c r="AQ1112" s="3"/>
    </row>
    <row r="1113" spans="13:43" x14ac:dyDescent="0.3">
      <c r="M1113" t="str">
        <f>VLOOKUP(I:I,Sheet2!A:B,2,0)</f>
        <v>Nepoznata</v>
      </c>
      <c r="AO1113" s="3"/>
      <c r="AP1113" t="s">
        <v>1166</v>
      </c>
      <c r="AQ1113" s="3"/>
    </row>
    <row r="1114" spans="13:43" x14ac:dyDescent="0.3">
      <c r="M1114" t="str">
        <f>VLOOKUP(I:I,Sheet2!A:B,2,0)</f>
        <v>Nepoznata</v>
      </c>
      <c r="AO1114" s="3"/>
      <c r="AP1114" t="s">
        <v>1167</v>
      </c>
      <c r="AQ1114" s="3"/>
    </row>
    <row r="1115" spans="13:43" x14ac:dyDescent="0.3">
      <c r="M1115" t="str">
        <f>VLOOKUP(I:I,Sheet2!A:B,2,0)</f>
        <v>Nepoznata</v>
      </c>
      <c r="AO1115" s="3"/>
      <c r="AP1115" t="s">
        <v>1168</v>
      </c>
      <c r="AQ1115" s="3"/>
    </row>
    <row r="1116" spans="13:43" x14ac:dyDescent="0.3">
      <c r="M1116" t="str">
        <f>VLOOKUP(I:I,Sheet2!A:B,2,0)</f>
        <v>Nepoznata</v>
      </c>
      <c r="AO1116" s="3"/>
      <c r="AP1116" t="s">
        <v>1169</v>
      </c>
      <c r="AQ1116" s="3"/>
    </row>
    <row r="1117" spans="13:43" x14ac:dyDescent="0.3">
      <c r="M1117" t="str">
        <f>VLOOKUP(I:I,Sheet2!A:B,2,0)</f>
        <v>Nepoznata</v>
      </c>
      <c r="AO1117" s="3"/>
      <c r="AP1117" t="s">
        <v>1170</v>
      </c>
      <c r="AQ1117" s="3"/>
    </row>
    <row r="1118" spans="13:43" x14ac:dyDescent="0.3">
      <c r="M1118" t="str">
        <f>VLOOKUP(I:I,Sheet2!A:B,2,0)</f>
        <v>Nepoznata</v>
      </c>
      <c r="AO1118" s="3"/>
      <c r="AP1118" t="s">
        <v>1171</v>
      </c>
      <c r="AQ1118" s="3"/>
    </row>
    <row r="1119" spans="13:43" x14ac:dyDescent="0.3">
      <c r="M1119" t="str">
        <f>VLOOKUP(I:I,Sheet2!A:B,2,0)</f>
        <v>Nepoznata</v>
      </c>
      <c r="AO1119" s="3"/>
      <c r="AP1119" t="s">
        <v>1172</v>
      </c>
      <c r="AQ1119" s="3"/>
    </row>
    <row r="1120" spans="13:43" x14ac:dyDescent="0.3">
      <c r="M1120" t="str">
        <f>VLOOKUP(I:I,Sheet2!A:B,2,0)</f>
        <v>Nepoznata</v>
      </c>
      <c r="AO1120" s="3"/>
      <c r="AP1120" t="s">
        <v>1173</v>
      </c>
      <c r="AQ1120" s="3"/>
    </row>
    <row r="1121" spans="13:43" x14ac:dyDescent="0.3">
      <c r="M1121" t="str">
        <f>VLOOKUP(I:I,Sheet2!A:B,2,0)</f>
        <v>Nepoznata</v>
      </c>
      <c r="AO1121" s="3"/>
      <c r="AP1121" t="s">
        <v>1174</v>
      </c>
      <c r="AQ1121" s="3"/>
    </row>
    <row r="1122" spans="13:43" x14ac:dyDescent="0.3">
      <c r="M1122" t="str">
        <f>VLOOKUP(I:I,Sheet2!A:B,2,0)</f>
        <v>Nepoznata</v>
      </c>
      <c r="AO1122" s="3"/>
      <c r="AP1122" t="s">
        <v>1175</v>
      </c>
      <c r="AQ1122" s="3"/>
    </row>
    <row r="1123" spans="13:43" x14ac:dyDescent="0.3">
      <c r="M1123" t="str">
        <f>VLOOKUP(I:I,Sheet2!A:B,2,0)</f>
        <v>Nepoznata</v>
      </c>
      <c r="AO1123" s="3"/>
      <c r="AP1123" t="s">
        <v>1176</v>
      </c>
      <c r="AQ1123" s="3"/>
    </row>
    <row r="1124" spans="13:43" x14ac:dyDescent="0.3">
      <c r="M1124" t="str">
        <f>VLOOKUP(I:I,Sheet2!A:B,2,0)</f>
        <v>Nepoznata</v>
      </c>
      <c r="AO1124" s="3"/>
      <c r="AP1124" t="s">
        <v>1177</v>
      </c>
      <c r="AQ1124" s="3"/>
    </row>
    <row r="1125" spans="13:43" x14ac:dyDescent="0.3">
      <c r="M1125" t="str">
        <f>VLOOKUP(I:I,Sheet2!A:B,2,0)</f>
        <v>Nepoznata</v>
      </c>
      <c r="AO1125" s="3"/>
      <c r="AP1125" t="s">
        <v>1178</v>
      </c>
      <c r="AQ1125" s="3"/>
    </row>
    <row r="1126" spans="13:43" x14ac:dyDescent="0.3">
      <c r="M1126" t="str">
        <f>VLOOKUP(I:I,Sheet2!A:B,2,0)</f>
        <v>Nepoznata</v>
      </c>
      <c r="AO1126" s="3"/>
      <c r="AP1126" t="s">
        <v>1179</v>
      </c>
      <c r="AQ1126" s="3"/>
    </row>
    <row r="1127" spans="13:43" x14ac:dyDescent="0.3">
      <c r="M1127" t="str">
        <f>VLOOKUP(I:I,Sheet2!A:B,2,0)</f>
        <v>Nepoznata</v>
      </c>
      <c r="AO1127" s="3"/>
      <c r="AP1127" t="s">
        <v>1180</v>
      </c>
      <c r="AQ1127" s="3"/>
    </row>
    <row r="1128" spans="13:43" x14ac:dyDescent="0.3">
      <c r="M1128" t="str">
        <f>VLOOKUP(I:I,Sheet2!A:B,2,0)</f>
        <v>Nepoznata</v>
      </c>
      <c r="AO1128" s="3"/>
      <c r="AP1128" t="s">
        <v>1181</v>
      </c>
      <c r="AQ1128" s="3"/>
    </row>
    <row r="1129" spans="13:43" x14ac:dyDescent="0.3">
      <c r="M1129" t="str">
        <f>VLOOKUP(I:I,Sheet2!A:B,2,0)</f>
        <v>Nepoznata</v>
      </c>
      <c r="AO1129" s="3"/>
      <c r="AP1129" t="s">
        <v>1182</v>
      </c>
      <c r="AQ1129" s="3"/>
    </row>
    <row r="1130" spans="13:43" x14ac:dyDescent="0.3">
      <c r="M1130" t="str">
        <f>VLOOKUP(I:I,Sheet2!A:B,2,0)</f>
        <v>Nepoznata</v>
      </c>
      <c r="AO1130" s="3"/>
      <c r="AP1130" t="s">
        <v>1183</v>
      </c>
      <c r="AQ1130" s="3"/>
    </row>
    <row r="1131" spans="13:43" x14ac:dyDescent="0.3">
      <c r="M1131" t="str">
        <f>VLOOKUP(I:I,Sheet2!A:B,2,0)</f>
        <v>Nepoznata</v>
      </c>
      <c r="AO1131" s="3"/>
      <c r="AP1131" t="s">
        <v>1184</v>
      </c>
      <c r="AQ1131" s="3"/>
    </row>
    <row r="1132" spans="13:43" x14ac:dyDescent="0.3">
      <c r="M1132" t="str">
        <f>VLOOKUP(I:I,Sheet2!A:B,2,0)</f>
        <v>Nepoznata</v>
      </c>
      <c r="AO1132" s="3"/>
      <c r="AP1132" t="s">
        <v>1185</v>
      </c>
      <c r="AQ1132" s="3"/>
    </row>
    <row r="1133" spans="13:43" x14ac:dyDescent="0.3">
      <c r="M1133" t="str">
        <f>VLOOKUP(I:I,Sheet2!A:B,2,0)</f>
        <v>Nepoznata</v>
      </c>
      <c r="AO1133" s="3"/>
      <c r="AP1133" t="s">
        <v>1186</v>
      </c>
      <c r="AQ1133" s="3"/>
    </row>
    <row r="1134" spans="13:43" x14ac:dyDescent="0.3">
      <c r="M1134" t="str">
        <f>VLOOKUP(I:I,Sheet2!A:B,2,0)</f>
        <v>Nepoznata</v>
      </c>
      <c r="AO1134" s="3"/>
      <c r="AP1134" t="s">
        <v>1187</v>
      </c>
      <c r="AQ1134" s="3"/>
    </row>
    <row r="1135" spans="13:43" x14ac:dyDescent="0.3">
      <c r="M1135" t="str">
        <f>VLOOKUP(I:I,Sheet2!A:B,2,0)</f>
        <v>Nepoznata</v>
      </c>
      <c r="AO1135" s="3"/>
      <c r="AP1135" t="s">
        <v>1188</v>
      </c>
      <c r="AQ1135" s="3"/>
    </row>
    <row r="1136" spans="13:43" x14ac:dyDescent="0.3">
      <c r="M1136" t="str">
        <f>VLOOKUP(I:I,Sheet2!A:B,2,0)</f>
        <v>Nepoznata</v>
      </c>
      <c r="AO1136" s="3"/>
      <c r="AP1136" t="s">
        <v>1189</v>
      </c>
      <c r="AQ1136" s="3"/>
    </row>
    <row r="1137" spans="13:43" x14ac:dyDescent="0.3">
      <c r="M1137" t="str">
        <f>VLOOKUP(I:I,Sheet2!A:B,2,0)</f>
        <v>Nepoznata</v>
      </c>
      <c r="AO1137" s="3"/>
      <c r="AP1137" t="s">
        <v>1190</v>
      </c>
      <c r="AQ1137" s="3"/>
    </row>
    <row r="1138" spans="13:43" x14ac:dyDescent="0.3">
      <c r="M1138" t="str">
        <f>VLOOKUP(I:I,Sheet2!A:B,2,0)</f>
        <v>Nepoznata</v>
      </c>
      <c r="AO1138" s="3"/>
      <c r="AP1138" t="s">
        <v>1191</v>
      </c>
      <c r="AQ1138" s="3"/>
    </row>
    <row r="1139" spans="13:43" x14ac:dyDescent="0.3">
      <c r="M1139" t="str">
        <f>VLOOKUP(I:I,Sheet2!A:B,2,0)</f>
        <v>Nepoznata</v>
      </c>
      <c r="AO1139" s="3"/>
      <c r="AP1139" t="s">
        <v>1192</v>
      </c>
      <c r="AQ1139" s="3"/>
    </row>
    <row r="1140" spans="13:43" x14ac:dyDescent="0.3">
      <c r="M1140" t="str">
        <f>VLOOKUP(I:I,Sheet2!A:B,2,0)</f>
        <v>Nepoznata</v>
      </c>
      <c r="AO1140" s="3"/>
      <c r="AP1140" t="s">
        <v>1193</v>
      </c>
      <c r="AQ1140" s="3"/>
    </row>
    <row r="1141" spans="13:43" x14ac:dyDescent="0.3">
      <c r="M1141" t="str">
        <f>VLOOKUP(I:I,Sheet2!A:B,2,0)</f>
        <v>Nepoznata</v>
      </c>
      <c r="AO1141" s="3"/>
      <c r="AP1141" t="s">
        <v>1194</v>
      </c>
      <c r="AQ1141" s="3"/>
    </row>
    <row r="1142" spans="13:43" x14ac:dyDescent="0.3">
      <c r="M1142" t="str">
        <f>VLOOKUP(I:I,Sheet2!A:B,2,0)</f>
        <v>Nepoznata</v>
      </c>
      <c r="AO1142" s="3"/>
      <c r="AP1142" t="s">
        <v>1195</v>
      </c>
      <c r="AQ1142" s="3"/>
    </row>
    <row r="1143" spans="13:43" x14ac:dyDescent="0.3">
      <c r="M1143" t="str">
        <f>VLOOKUP(I:I,Sheet2!A:B,2,0)</f>
        <v>Nepoznata</v>
      </c>
      <c r="AO1143" s="3"/>
      <c r="AP1143" t="s">
        <v>1196</v>
      </c>
      <c r="AQ1143" s="3"/>
    </row>
    <row r="1144" spans="13:43" x14ac:dyDescent="0.3">
      <c r="M1144" t="str">
        <f>VLOOKUP(I:I,Sheet2!A:B,2,0)</f>
        <v>Nepoznata</v>
      </c>
      <c r="AO1144" s="3"/>
      <c r="AP1144" t="s">
        <v>1197</v>
      </c>
      <c r="AQ1144" s="3"/>
    </row>
    <row r="1145" spans="13:43" x14ac:dyDescent="0.3">
      <c r="M1145" t="str">
        <f>VLOOKUP(I:I,Sheet2!A:B,2,0)</f>
        <v>Nepoznata</v>
      </c>
      <c r="AO1145" s="3"/>
      <c r="AP1145" t="s">
        <v>1198</v>
      </c>
      <c r="AQ1145" s="3"/>
    </row>
    <row r="1146" spans="13:43" x14ac:dyDescent="0.3">
      <c r="M1146" t="str">
        <f>VLOOKUP(I:I,Sheet2!A:B,2,0)</f>
        <v>Nepoznata</v>
      </c>
      <c r="AO1146" s="3"/>
      <c r="AP1146" t="s">
        <v>1199</v>
      </c>
      <c r="AQ1146" s="3"/>
    </row>
    <row r="1147" spans="13:43" x14ac:dyDescent="0.3">
      <c r="M1147" t="str">
        <f>VLOOKUP(I:I,Sheet2!A:B,2,0)</f>
        <v>Nepoznata</v>
      </c>
      <c r="AO1147" s="3"/>
      <c r="AP1147" s="10" t="s">
        <v>1200</v>
      </c>
      <c r="AQ1147" s="3"/>
    </row>
    <row r="1148" spans="13:43" x14ac:dyDescent="0.3">
      <c r="M1148" t="str">
        <f>VLOOKUP(I:I,Sheet2!A:B,2,0)</f>
        <v>Nepoznata</v>
      </c>
      <c r="AO1148" s="3"/>
      <c r="AP1148" t="s">
        <v>1201</v>
      </c>
      <c r="AQ1148" s="3"/>
    </row>
    <row r="1149" spans="13:43" x14ac:dyDescent="0.3">
      <c r="M1149" t="str">
        <f>VLOOKUP(I:I,Sheet2!A:B,2,0)</f>
        <v>Nepoznata</v>
      </c>
      <c r="AO1149" s="3"/>
      <c r="AP1149" t="s">
        <v>1202</v>
      </c>
      <c r="AQ1149" s="3"/>
    </row>
    <row r="1150" spans="13:43" x14ac:dyDescent="0.3">
      <c r="M1150" t="str">
        <f>VLOOKUP(I:I,Sheet2!A:B,2,0)</f>
        <v>Nepoznata</v>
      </c>
      <c r="AO1150" s="3"/>
      <c r="AP1150" t="s">
        <v>1203</v>
      </c>
      <c r="AQ1150" s="3"/>
    </row>
    <row r="1151" spans="13:43" x14ac:dyDescent="0.3">
      <c r="M1151" t="str">
        <f>VLOOKUP(I:I,Sheet2!A:B,2,0)</f>
        <v>Nepoznata</v>
      </c>
      <c r="AO1151" s="3"/>
      <c r="AP1151" t="s">
        <v>1204</v>
      </c>
      <c r="AQ1151" s="3"/>
    </row>
    <row r="1152" spans="13:43" x14ac:dyDescent="0.3">
      <c r="M1152" t="str">
        <f>VLOOKUP(I:I,Sheet2!A:B,2,0)</f>
        <v>Nepoznata</v>
      </c>
      <c r="AO1152" s="3"/>
      <c r="AP1152" t="s">
        <v>1205</v>
      </c>
      <c r="AQ1152" s="3"/>
    </row>
    <row r="1153" spans="13:43" x14ac:dyDescent="0.3">
      <c r="M1153" t="str">
        <f>VLOOKUP(I:I,Sheet2!A:B,2,0)</f>
        <v>Nepoznata</v>
      </c>
      <c r="AO1153" s="3"/>
      <c r="AP1153" t="s">
        <v>1206</v>
      </c>
      <c r="AQ1153" s="3"/>
    </row>
    <row r="1154" spans="13:43" x14ac:dyDescent="0.3">
      <c r="M1154" t="str">
        <f>VLOOKUP(I:I,Sheet2!A:B,2,0)</f>
        <v>Nepoznata</v>
      </c>
      <c r="AO1154" s="3"/>
      <c r="AP1154" t="s">
        <v>1207</v>
      </c>
      <c r="AQ1154" s="3"/>
    </row>
    <row r="1155" spans="13:43" x14ac:dyDescent="0.3">
      <c r="M1155" t="str">
        <f>VLOOKUP(I:I,Sheet2!A:B,2,0)</f>
        <v>Nepoznata</v>
      </c>
      <c r="AO1155" s="3"/>
      <c r="AP1155" t="s">
        <v>1208</v>
      </c>
      <c r="AQ1155" s="3"/>
    </row>
    <row r="1156" spans="13:43" x14ac:dyDescent="0.3">
      <c r="M1156" t="str">
        <f>VLOOKUP(I:I,Sheet2!A:B,2,0)</f>
        <v>Nepoznata</v>
      </c>
      <c r="AO1156" s="3"/>
      <c r="AP1156" t="s">
        <v>1209</v>
      </c>
      <c r="AQ1156" s="3"/>
    </row>
    <row r="1157" spans="13:43" x14ac:dyDescent="0.3">
      <c r="M1157" t="str">
        <f>VLOOKUP(I:I,Sheet2!A:B,2,0)</f>
        <v>Nepoznata</v>
      </c>
      <c r="AO1157" s="3"/>
      <c r="AP1157" t="s">
        <v>1210</v>
      </c>
      <c r="AQ1157" s="3"/>
    </row>
    <row r="1158" spans="13:43" x14ac:dyDescent="0.3">
      <c r="M1158" t="str">
        <f>VLOOKUP(I:I,Sheet2!A:B,2,0)</f>
        <v>Nepoznata</v>
      </c>
      <c r="AO1158" s="3"/>
      <c r="AP1158" t="s">
        <v>1211</v>
      </c>
      <c r="AQ1158" s="3"/>
    </row>
    <row r="1159" spans="13:43" x14ac:dyDescent="0.3">
      <c r="M1159" t="str">
        <f>VLOOKUP(I:I,Sheet2!A:B,2,0)</f>
        <v>Nepoznata</v>
      </c>
      <c r="AO1159" s="3"/>
      <c r="AP1159" t="s">
        <v>1212</v>
      </c>
      <c r="AQ1159" s="3"/>
    </row>
    <row r="1160" spans="13:43" x14ac:dyDescent="0.3">
      <c r="M1160" t="str">
        <f>VLOOKUP(I:I,Sheet2!A:B,2,0)</f>
        <v>Nepoznata</v>
      </c>
      <c r="AO1160" s="3"/>
      <c r="AP1160" t="s">
        <v>1213</v>
      </c>
      <c r="AQ1160" s="3"/>
    </row>
    <row r="1161" spans="13:43" x14ac:dyDescent="0.3">
      <c r="M1161" t="str">
        <f>VLOOKUP(I:I,Sheet2!A:B,2,0)</f>
        <v>Nepoznata</v>
      </c>
      <c r="AO1161" s="3"/>
      <c r="AP1161" t="s">
        <v>1214</v>
      </c>
      <c r="AQ1161" s="3"/>
    </row>
    <row r="1162" spans="13:43" x14ac:dyDescent="0.3">
      <c r="M1162" t="str">
        <f>VLOOKUP(I:I,Sheet2!A:B,2,0)</f>
        <v>Nepoznata</v>
      </c>
      <c r="AO1162" s="3"/>
      <c r="AP1162" t="s">
        <v>1215</v>
      </c>
      <c r="AQ1162" s="3"/>
    </row>
    <row r="1163" spans="13:43" x14ac:dyDescent="0.3">
      <c r="M1163" t="str">
        <f>VLOOKUP(I:I,Sheet2!A:B,2,0)</f>
        <v>Nepoznata</v>
      </c>
      <c r="AO1163" s="3"/>
      <c r="AP1163" t="s">
        <v>1216</v>
      </c>
      <c r="AQ1163" s="3"/>
    </row>
    <row r="1164" spans="13:43" x14ac:dyDescent="0.3">
      <c r="M1164" t="str">
        <f>VLOOKUP(I:I,Sheet2!A:B,2,0)</f>
        <v>Nepoznata</v>
      </c>
      <c r="AO1164" s="3"/>
      <c r="AP1164" t="s">
        <v>1217</v>
      </c>
      <c r="AQ1164" s="3"/>
    </row>
    <row r="1165" spans="13:43" x14ac:dyDescent="0.3">
      <c r="M1165" t="str">
        <f>VLOOKUP(I:I,Sheet2!A:B,2,0)</f>
        <v>Nepoznata</v>
      </c>
      <c r="AO1165" s="3"/>
      <c r="AP1165" t="s">
        <v>1218</v>
      </c>
      <c r="AQ1165" s="3"/>
    </row>
    <row r="1166" spans="13:43" x14ac:dyDescent="0.3">
      <c r="M1166" t="str">
        <f>VLOOKUP(I:I,Sheet2!A:B,2,0)</f>
        <v>Nepoznata</v>
      </c>
      <c r="AO1166" s="3"/>
      <c r="AP1166" t="s">
        <v>1219</v>
      </c>
      <c r="AQ1166" s="3"/>
    </row>
    <row r="1167" spans="13:43" x14ac:dyDescent="0.3">
      <c r="M1167" t="str">
        <f>VLOOKUP(I:I,Sheet2!A:B,2,0)</f>
        <v>Nepoznata</v>
      </c>
      <c r="AO1167" s="3"/>
      <c r="AP1167" t="s">
        <v>1220</v>
      </c>
      <c r="AQ1167" s="3"/>
    </row>
    <row r="1168" spans="13:43" x14ac:dyDescent="0.3">
      <c r="M1168" t="str">
        <f>VLOOKUP(I:I,Sheet2!A:B,2,0)</f>
        <v>Nepoznata</v>
      </c>
      <c r="AO1168" s="3"/>
      <c r="AP1168" t="s">
        <v>1221</v>
      </c>
      <c r="AQ1168" s="3"/>
    </row>
    <row r="1169" spans="13:43" x14ac:dyDescent="0.3">
      <c r="M1169" t="str">
        <f>VLOOKUP(I:I,Sheet2!A:B,2,0)</f>
        <v>Nepoznata</v>
      </c>
      <c r="AO1169" s="3"/>
      <c r="AP1169" t="s">
        <v>1222</v>
      </c>
      <c r="AQ1169" s="3"/>
    </row>
    <row r="1170" spans="13:43" x14ac:dyDescent="0.3">
      <c r="M1170" t="str">
        <f>VLOOKUP(I:I,Sheet2!A:B,2,0)</f>
        <v>Nepoznata</v>
      </c>
      <c r="AO1170" s="3"/>
      <c r="AP1170" t="s">
        <v>1223</v>
      </c>
      <c r="AQ1170" s="3"/>
    </row>
    <row r="1171" spans="13:43" x14ac:dyDescent="0.3">
      <c r="M1171" t="str">
        <f>VLOOKUP(I:I,Sheet2!A:B,2,0)</f>
        <v>Nepoznata</v>
      </c>
      <c r="AO1171" s="3"/>
      <c r="AP1171" t="s">
        <v>1224</v>
      </c>
      <c r="AQ1171" s="3"/>
    </row>
    <row r="1172" spans="13:43" x14ac:dyDescent="0.3">
      <c r="M1172" t="str">
        <f>VLOOKUP(I:I,Sheet2!A:B,2,0)</f>
        <v>Nepoznata</v>
      </c>
      <c r="AO1172" s="3"/>
      <c r="AP1172" t="s">
        <v>1225</v>
      </c>
      <c r="AQ1172" s="3"/>
    </row>
    <row r="1173" spans="13:43" x14ac:dyDescent="0.3">
      <c r="M1173" t="str">
        <f>VLOOKUP(I:I,Sheet2!A:B,2,0)</f>
        <v>Nepoznata</v>
      </c>
      <c r="AO1173" s="3"/>
      <c r="AP1173" t="s">
        <v>1226</v>
      </c>
      <c r="AQ1173" s="3"/>
    </row>
    <row r="1174" spans="13:43" x14ac:dyDescent="0.3">
      <c r="M1174" t="str">
        <f>VLOOKUP(I:I,Sheet2!A:B,2,0)</f>
        <v>Nepoznata</v>
      </c>
      <c r="AO1174" s="3"/>
      <c r="AP1174" t="s">
        <v>1227</v>
      </c>
      <c r="AQ1174" s="3"/>
    </row>
    <row r="1175" spans="13:43" x14ac:dyDescent="0.3">
      <c r="M1175" t="str">
        <f>VLOOKUP(I:I,Sheet2!A:B,2,0)</f>
        <v>Nepoznata</v>
      </c>
      <c r="AO1175" s="3"/>
      <c r="AP1175" t="s">
        <v>1228</v>
      </c>
      <c r="AQ1175" s="3"/>
    </row>
    <row r="1176" spans="13:43" x14ac:dyDescent="0.3">
      <c r="M1176" t="str">
        <f>VLOOKUP(I:I,Sheet2!A:B,2,0)</f>
        <v>Nepoznata</v>
      </c>
      <c r="AO1176" s="3"/>
      <c r="AP1176" t="s">
        <v>1229</v>
      </c>
      <c r="AQ1176" s="3"/>
    </row>
    <row r="1177" spans="13:43" x14ac:dyDescent="0.3">
      <c r="M1177" t="str">
        <f>VLOOKUP(I:I,Sheet2!A:B,2,0)</f>
        <v>Nepoznata</v>
      </c>
      <c r="AO1177" s="3"/>
      <c r="AP1177" t="s">
        <v>1230</v>
      </c>
      <c r="AQ1177" s="3"/>
    </row>
    <row r="1178" spans="13:43" x14ac:dyDescent="0.3">
      <c r="M1178" t="str">
        <f>VLOOKUP(I:I,Sheet2!A:B,2,0)</f>
        <v>Nepoznata</v>
      </c>
      <c r="AO1178" s="3"/>
      <c r="AP1178" t="s">
        <v>1231</v>
      </c>
      <c r="AQ1178" s="3"/>
    </row>
    <row r="1179" spans="13:43" x14ac:dyDescent="0.3">
      <c r="M1179" t="str">
        <f>VLOOKUP(I:I,Sheet2!A:B,2,0)</f>
        <v>Nepoznata</v>
      </c>
      <c r="AO1179" s="3"/>
      <c r="AP1179" t="s">
        <v>1232</v>
      </c>
      <c r="AQ1179" s="3"/>
    </row>
    <row r="1180" spans="13:43" x14ac:dyDescent="0.3">
      <c r="M1180" t="str">
        <f>VLOOKUP(I:I,Sheet2!A:B,2,0)</f>
        <v>Nepoznata</v>
      </c>
      <c r="AO1180" s="3"/>
      <c r="AP1180" t="s">
        <v>1233</v>
      </c>
      <c r="AQ1180" s="3"/>
    </row>
    <row r="1181" spans="13:43" x14ac:dyDescent="0.3">
      <c r="M1181" t="str">
        <f>VLOOKUP(I:I,Sheet2!A:B,2,0)</f>
        <v>Nepoznata</v>
      </c>
      <c r="AO1181" s="3"/>
      <c r="AP1181" t="s">
        <v>1234</v>
      </c>
      <c r="AQ1181" s="3"/>
    </row>
    <row r="1182" spans="13:43" x14ac:dyDescent="0.3">
      <c r="M1182" t="str">
        <f>VLOOKUP(I:I,Sheet2!A:B,2,0)</f>
        <v>Nepoznata</v>
      </c>
      <c r="AO1182" s="3"/>
      <c r="AP1182" t="s">
        <v>1235</v>
      </c>
      <c r="AQ1182" s="3"/>
    </row>
    <row r="1183" spans="13:43" x14ac:dyDescent="0.3">
      <c r="M1183" t="str">
        <f>VLOOKUP(I:I,Sheet2!A:B,2,0)</f>
        <v>Nepoznata</v>
      </c>
      <c r="AO1183" s="3"/>
      <c r="AP1183" t="s">
        <v>1236</v>
      </c>
      <c r="AQ1183" s="3"/>
    </row>
    <row r="1184" spans="13:43" x14ac:dyDescent="0.3">
      <c r="M1184" t="str">
        <f>VLOOKUP(I:I,Sheet2!A:B,2,0)</f>
        <v>Nepoznata</v>
      </c>
      <c r="AO1184" s="3"/>
      <c r="AP1184" t="s">
        <v>1237</v>
      </c>
      <c r="AQ1184" s="3"/>
    </row>
    <row r="1185" spans="13:43" x14ac:dyDescent="0.3">
      <c r="M1185" t="str">
        <f>VLOOKUP(I:I,Sheet2!A:B,2,0)</f>
        <v>Nepoznata</v>
      </c>
      <c r="AO1185" s="3"/>
      <c r="AP1185" t="s">
        <v>1238</v>
      </c>
      <c r="AQ1185" s="3"/>
    </row>
    <row r="1186" spans="13:43" x14ac:dyDescent="0.3">
      <c r="M1186" t="str">
        <f>VLOOKUP(I:I,Sheet2!A:B,2,0)</f>
        <v>Nepoznata</v>
      </c>
      <c r="AO1186" s="3"/>
      <c r="AP1186" t="s">
        <v>1239</v>
      </c>
      <c r="AQ1186" s="3"/>
    </row>
    <row r="1187" spans="13:43" x14ac:dyDescent="0.3">
      <c r="M1187" t="str">
        <f>VLOOKUP(I:I,Sheet2!A:B,2,0)</f>
        <v>Nepoznata</v>
      </c>
      <c r="AO1187" s="3"/>
      <c r="AP1187" t="s">
        <v>1240</v>
      </c>
      <c r="AQ1187" s="3"/>
    </row>
    <row r="1188" spans="13:43" x14ac:dyDescent="0.3">
      <c r="M1188" t="str">
        <f>VLOOKUP(I:I,Sheet2!A:B,2,0)</f>
        <v>Nepoznata</v>
      </c>
      <c r="AO1188" s="3"/>
      <c r="AP1188" t="s">
        <v>1241</v>
      </c>
      <c r="AQ1188" s="3"/>
    </row>
    <row r="1189" spans="13:43" x14ac:dyDescent="0.3">
      <c r="M1189" t="str">
        <f>VLOOKUP(I:I,Sheet2!A:B,2,0)</f>
        <v>Nepoznata</v>
      </c>
      <c r="AO1189" s="3"/>
      <c r="AP1189" t="s">
        <v>1242</v>
      </c>
      <c r="AQ1189" s="3"/>
    </row>
    <row r="1190" spans="13:43" x14ac:dyDescent="0.3">
      <c r="M1190" t="str">
        <f>VLOOKUP(I:I,Sheet2!A:B,2,0)</f>
        <v>Nepoznata</v>
      </c>
      <c r="AO1190" s="3"/>
      <c r="AP1190" t="s">
        <v>1243</v>
      </c>
      <c r="AQ1190" s="3"/>
    </row>
    <row r="1191" spans="13:43" x14ac:dyDescent="0.3">
      <c r="M1191" t="str">
        <f>VLOOKUP(I:I,Sheet2!A:B,2,0)</f>
        <v>Nepoznata</v>
      </c>
      <c r="AO1191" s="3"/>
      <c r="AP1191" t="s">
        <v>1244</v>
      </c>
      <c r="AQ1191" s="3"/>
    </row>
    <row r="1192" spans="13:43" x14ac:dyDescent="0.3">
      <c r="M1192" t="str">
        <f>VLOOKUP(I:I,Sheet2!A:B,2,0)</f>
        <v>Nepoznata</v>
      </c>
      <c r="AO1192" s="3"/>
      <c r="AP1192" t="s">
        <v>1245</v>
      </c>
      <c r="AQ1192" s="3"/>
    </row>
    <row r="1193" spans="13:43" x14ac:dyDescent="0.3">
      <c r="M1193" t="str">
        <f>VLOOKUP(I:I,Sheet2!A:B,2,0)</f>
        <v>Nepoznata</v>
      </c>
      <c r="AO1193" s="3"/>
      <c r="AP1193" t="s">
        <v>1246</v>
      </c>
      <c r="AQ1193" s="3"/>
    </row>
    <row r="1194" spans="13:43" x14ac:dyDescent="0.3">
      <c r="M1194" t="str">
        <f>VLOOKUP(I:I,Sheet2!A:B,2,0)</f>
        <v>Nepoznata</v>
      </c>
      <c r="AO1194" s="3"/>
      <c r="AP1194" t="s">
        <v>1247</v>
      </c>
      <c r="AQ1194" s="3"/>
    </row>
    <row r="1195" spans="13:43" x14ac:dyDescent="0.3">
      <c r="M1195" t="str">
        <f>VLOOKUP(I:I,Sheet2!A:B,2,0)</f>
        <v>Nepoznata</v>
      </c>
      <c r="AO1195" s="3"/>
      <c r="AP1195" t="s">
        <v>1248</v>
      </c>
      <c r="AQ1195" s="3"/>
    </row>
    <row r="1196" spans="13:43" x14ac:dyDescent="0.3">
      <c r="M1196" t="str">
        <f>VLOOKUP(I:I,Sheet2!A:B,2,0)</f>
        <v>Nepoznata</v>
      </c>
      <c r="AO1196" s="3"/>
      <c r="AP1196" t="s">
        <v>1249</v>
      </c>
      <c r="AQ1196" s="3"/>
    </row>
    <row r="1197" spans="13:43" x14ac:dyDescent="0.3">
      <c r="M1197" t="str">
        <f>VLOOKUP(I:I,Sheet2!A:B,2,0)</f>
        <v>Nepoznata</v>
      </c>
      <c r="AO1197" s="3"/>
      <c r="AP1197" t="s">
        <v>1250</v>
      </c>
      <c r="AQ1197" s="3"/>
    </row>
    <row r="1198" spans="13:43" x14ac:dyDescent="0.3">
      <c r="M1198" t="str">
        <f>VLOOKUP(I:I,Sheet2!A:B,2,0)</f>
        <v>Nepoznata</v>
      </c>
      <c r="AO1198" s="3"/>
      <c r="AP1198" t="s">
        <v>1251</v>
      </c>
      <c r="AQ1198" s="3"/>
    </row>
    <row r="1199" spans="13:43" x14ac:dyDescent="0.3">
      <c r="M1199" t="str">
        <f>VLOOKUP(I:I,Sheet2!A:B,2,0)</f>
        <v>Nepoznata</v>
      </c>
      <c r="AO1199" s="3"/>
      <c r="AP1199" t="s">
        <v>1252</v>
      </c>
      <c r="AQ1199" s="3"/>
    </row>
    <row r="1200" spans="13:43" x14ac:dyDescent="0.3">
      <c r="M1200" t="str">
        <f>VLOOKUP(I:I,Sheet2!A:B,2,0)</f>
        <v>Nepoznata</v>
      </c>
      <c r="AO1200" s="3"/>
      <c r="AP1200" t="s">
        <v>1253</v>
      </c>
      <c r="AQ1200" s="3"/>
    </row>
    <row r="1201" spans="13:43" x14ac:dyDescent="0.3">
      <c r="M1201" t="str">
        <f>VLOOKUP(I:I,Sheet2!A:B,2,0)</f>
        <v>Nepoznata</v>
      </c>
      <c r="AO1201" s="3"/>
      <c r="AP1201" t="s">
        <v>1254</v>
      </c>
      <c r="AQ1201" s="3"/>
    </row>
    <row r="1202" spans="13:43" x14ac:dyDescent="0.3">
      <c r="M1202" t="str">
        <f>VLOOKUP(I:I,Sheet2!A:B,2,0)</f>
        <v>Nepoznata</v>
      </c>
      <c r="AO1202" s="3"/>
      <c r="AP1202" t="s">
        <v>1255</v>
      </c>
      <c r="AQ1202" s="3"/>
    </row>
    <row r="1203" spans="13:43" x14ac:dyDescent="0.3">
      <c r="M1203" t="str">
        <f>VLOOKUP(I:I,Sheet2!A:B,2,0)</f>
        <v>Nepoznata</v>
      </c>
      <c r="AO1203" s="3"/>
      <c r="AP1203" t="s">
        <v>1256</v>
      </c>
      <c r="AQ1203" s="3"/>
    </row>
    <row r="1204" spans="13:43" x14ac:dyDescent="0.3">
      <c r="M1204" t="str">
        <f>VLOOKUP(I:I,Sheet2!A:B,2,0)</f>
        <v>Nepoznata</v>
      </c>
      <c r="AO1204" s="3"/>
      <c r="AP1204" t="s">
        <v>1257</v>
      </c>
      <c r="AQ1204" s="3"/>
    </row>
    <row r="1205" spans="13:43" x14ac:dyDescent="0.3">
      <c r="M1205" t="str">
        <f>VLOOKUP(I:I,Sheet2!A:B,2,0)</f>
        <v>Nepoznata</v>
      </c>
      <c r="AO1205" s="3"/>
      <c r="AP1205" t="s">
        <v>1258</v>
      </c>
      <c r="AQ1205" s="3"/>
    </row>
    <row r="1206" spans="13:43" x14ac:dyDescent="0.3">
      <c r="M1206" t="str">
        <f>VLOOKUP(I:I,Sheet2!A:B,2,0)</f>
        <v>Nepoznata</v>
      </c>
      <c r="AO1206" s="3"/>
      <c r="AP1206" t="s">
        <v>1259</v>
      </c>
      <c r="AQ1206" s="3"/>
    </row>
    <row r="1207" spans="13:43" x14ac:dyDescent="0.3">
      <c r="M1207" t="str">
        <f>VLOOKUP(I:I,Sheet2!A:B,2,0)</f>
        <v>Nepoznata</v>
      </c>
      <c r="AO1207" s="3"/>
      <c r="AP1207" t="s">
        <v>1260</v>
      </c>
      <c r="AQ1207" s="3"/>
    </row>
    <row r="1208" spans="13:43" x14ac:dyDescent="0.3">
      <c r="M1208" t="str">
        <f>VLOOKUP(I:I,Sheet2!A:B,2,0)</f>
        <v>Nepoznata</v>
      </c>
      <c r="AO1208" s="3"/>
      <c r="AP1208" t="s">
        <v>1261</v>
      </c>
      <c r="AQ1208" s="3"/>
    </row>
    <row r="1209" spans="13:43" x14ac:dyDescent="0.3">
      <c r="M1209" t="str">
        <f>VLOOKUP(I:I,Sheet2!A:B,2,0)</f>
        <v>Nepoznata</v>
      </c>
      <c r="AO1209" s="3"/>
      <c r="AP1209" t="s">
        <v>1262</v>
      </c>
      <c r="AQ1209" s="3"/>
    </row>
    <row r="1210" spans="13:43" x14ac:dyDescent="0.3">
      <c r="M1210" t="str">
        <f>VLOOKUP(I:I,Sheet2!A:B,2,0)</f>
        <v>Nepoznata</v>
      </c>
      <c r="AO1210" s="3"/>
      <c r="AP1210" t="s">
        <v>1263</v>
      </c>
      <c r="AQ1210" s="3"/>
    </row>
    <row r="1211" spans="13:43" x14ac:dyDescent="0.3">
      <c r="M1211" t="str">
        <f>VLOOKUP(I:I,Sheet2!A:B,2,0)</f>
        <v>Nepoznata</v>
      </c>
      <c r="AO1211" s="3"/>
      <c r="AP1211" t="s">
        <v>1264</v>
      </c>
      <c r="AQ1211" s="3"/>
    </row>
    <row r="1212" spans="13:43" x14ac:dyDescent="0.3">
      <c r="M1212" t="str">
        <f>VLOOKUP(I:I,Sheet2!A:B,2,0)</f>
        <v>Nepoznata</v>
      </c>
      <c r="AO1212" s="3"/>
      <c r="AP1212" t="s">
        <v>1265</v>
      </c>
      <c r="AQ1212" s="3"/>
    </row>
    <row r="1213" spans="13:43" x14ac:dyDescent="0.3">
      <c r="M1213" t="str">
        <f>VLOOKUP(I:I,Sheet2!A:B,2,0)</f>
        <v>Nepoznata</v>
      </c>
      <c r="AO1213" s="3"/>
      <c r="AP1213" t="s">
        <v>1266</v>
      </c>
      <c r="AQ1213" s="3"/>
    </row>
    <row r="1214" spans="13:43" x14ac:dyDescent="0.3">
      <c r="M1214" t="str">
        <f>VLOOKUP(I:I,Sheet2!A:B,2,0)</f>
        <v>Nepoznata</v>
      </c>
      <c r="AO1214" s="3"/>
      <c r="AP1214" t="s">
        <v>1267</v>
      </c>
      <c r="AQ1214" s="3"/>
    </row>
    <row r="1215" spans="13:43" x14ac:dyDescent="0.3">
      <c r="M1215" t="str">
        <f>VLOOKUP(I:I,Sheet2!A:B,2,0)</f>
        <v>Nepoznata</v>
      </c>
      <c r="AO1215" s="3"/>
      <c r="AP1215" t="s">
        <v>1268</v>
      </c>
      <c r="AQ1215" s="3"/>
    </row>
    <row r="1216" spans="13:43" x14ac:dyDescent="0.3">
      <c r="M1216" t="str">
        <f>VLOOKUP(I:I,Sheet2!A:B,2,0)</f>
        <v>Nepoznata</v>
      </c>
      <c r="AO1216" s="3"/>
      <c r="AP1216" t="s">
        <v>1269</v>
      </c>
      <c r="AQ1216" s="3"/>
    </row>
    <row r="1217" spans="13:43" x14ac:dyDescent="0.3">
      <c r="M1217" t="str">
        <f>VLOOKUP(I:I,Sheet2!A:B,2,0)</f>
        <v>Nepoznata</v>
      </c>
      <c r="AO1217" s="3"/>
      <c r="AP1217" t="s">
        <v>1270</v>
      </c>
      <c r="AQ1217" s="3"/>
    </row>
    <row r="1218" spans="13:43" x14ac:dyDescent="0.3">
      <c r="M1218" t="str">
        <f>VLOOKUP(I:I,Sheet2!A:B,2,0)</f>
        <v>Nepoznata</v>
      </c>
      <c r="AO1218" s="3"/>
      <c r="AP1218" t="s">
        <v>1271</v>
      </c>
      <c r="AQ1218" s="3"/>
    </row>
    <row r="1219" spans="13:43" x14ac:dyDescent="0.3">
      <c r="M1219" t="str">
        <f>VLOOKUP(I:I,Sheet2!A:B,2,0)</f>
        <v>Nepoznata</v>
      </c>
      <c r="AO1219" s="3"/>
      <c r="AP1219" t="s">
        <v>1272</v>
      </c>
      <c r="AQ1219" s="3"/>
    </row>
    <row r="1220" spans="13:43" x14ac:dyDescent="0.3">
      <c r="M1220" t="str">
        <f>VLOOKUP(I:I,Sheet2!A:B,2,0)</f>
        <v>Nepoznata</v>
      </c>
      <c r="AO1220" s="3"/>
      <c r="AP1220" t="s">
        <v>1273</v>
      </c>
      <c r="AQ1220" s="3"/>
    </row>
    <row r="1221" spans="13:43" x14ac:dyDescent="0.3">
      <c r="M1221" t="str">
        <f>VLOOKUP(I:I,Sheet2!A:B,2,0)</f>
        <v>Nepoznata</v>
      </c>
      <c r="AO1221" s="3"/>
      <c r="AP1221" t="s">
        <v>1274</v>
      </c>
      <c r="AQ1221" s="3"/>
    </row>
    <row r="1222" spans="13:43" x14ac:dyDescent="0.3">
      <c r="M1222" t="str">
        <f>VLOOKUP(I:I,Sheet2!A:B,2,0)</f>
        <v>Nepoznata</v>
      </c>
      <c r="AO1222" s="3"/>
      <c r="AP1222" t="s">
        <v>1275</v>
      </c>
      <c r="AQ1222" s="3"/>
    </row>
    <row r="1223" spans="13:43" x14ac:dyDescent="0.3">
      <c r="M1223" t="str">
        <f>VLOOKUP(I:I,Sheet2!A:B,2,0)</f>
        <v>Nepoznata</v>
      </c>
      <c r="AO1223" s="3"/>
      <c r="AP1223" t="s">
        <v>1276</v>
      </c>
      <c r="AQ1223" s="3"/>
    </row>
    <row r="1224" spans="13:43" x14ac:dyDescent="0.3">
      <c r="M1224" t="str">
        <f>VLOOKUP(I:I,Sheet2!A:B,2,0)</f>
        <v>Nepoznata</v>
      </c>
      <c r="AO1224" s="3"/>
      <c r="AP1224" t="s">
        <v>1277</v>
      </c>
      <c r="AQ1224" s="3"/>
    </row>
    <row r="1225" spans="13:43" x14ac:dyDescent="0.3">
      <c r="M1225" t="str">
        <f>VLOOKUP(I:I,Sheet2!A:B,2,0)</f>
        <v>Nepoznata</v>
      </c>
      <c r="AO1225" s="3"/>
      <c r="AP1225" t="s">
        <v>1278</v>
      </c>
      <c r="AQ1225" s="3"/>
    </row>
    <row r="1226" spans="13:43" x14ac:dyDescent="0.3">
      <c r="M1226" t="str">
        <f>VLOOKUP(I:I,Sheet2!A:B,2,0)</f>
        <v>Nepoznata</v>
      </c>
      <c r="AO1226" s="3"/>
      <c r="AP1226" t="s">
        <v>1279</v>
      </c>
      <c r="AQ1226" s="3"/>
    </row>
    <row r="1227" spans="13:43" x14ac:dyDescent="0.3">
      <c r="M1227" t="str">
        <f>VLOOKUP(I:I,Sheet2!A:B,2,0)</f>
        <v>Nepoznata</v>
      </c>
      <c r="AO1227" s="3"/>
      <c r="AP1227" t="s">
        <v>1280</v>
      </c>
      <c r="AQ1227" s="3"/>
    </row>
    <row r="1228" spans="13:43" x14ac:dyDescent="0.3">
      <c r="M1228" t="str">
        <f>VLOOKUP(I:I,Sheet2!A:B,2,0)</f>
        <v>Nepoznata</v>
      </c>
      <c r="AO1228" s="3"/>
      <c r="AP1228" t="s">
        <v>1281</v>
      </c>
      <c r="AQ1228" s="3"/>
    </row>
    <row r="1229" spans="13:43" x14ac:dyDescent="0.3">
      <c r="M1229" t="str">
        <f>VLOOKUP(I:I,Sheet2!A:B,2,0)</f>
        <v>Nepoznata</v>
      </c>
      <c r="AO1229" s="3"/>
      <c r="AP1229" t="s">
        <v>1282</v>
      </c>
      <c r="AQ1229" s="3"/>
    </row>
    <row r="1230" spans="13:43" x14ac:dyDescent="0.3">
      <c r="M1230" t="str">
        <f>VLOOKUP(I:I,Sheet2!A:B,2,0)</f>
        <v>Nepoznata</v>
      </c>
      <c r="AO1230" s="3"/>
      <c r="AP1230" t="s">
        <v>1283</v>
      </c>
      <c r="AQ1230" s="3"/>
    </row>
    <row r="1231" spans="13:43" x14ac:dyDescent="0.3">
      <c r="M1231" t="str">
        <f>VLOOKUP(I:I,Sheet2!A:B,2,0)</f>
        <v>Nepoznata</v>
      </c>
      <c r="AO1231" s="3"/>
      <c r="AP1231" t="s">
        <v>1284</v>
      </c>
      <c r="AQ1231" s="3"/>
    </row>
    <row r="1232" spans="13:43" x14ac:dyDescent="0.3">
      <c r="M1232" t="str">
        <f>VLOOKUP(I:I,Sheet2!A:B,2,0)</f>
        <v>Nepoznata</v>
      </c>
      <c r="AO1232" s="3"/>
      <c r="AP1232" t="s">
        <v>1285</v>
      </c>
      <c r="AQ1232" s="3"/>
    </row>
    <row r="1233" spans="13:43" x14ac:dyDescent="0.3">
      <c r="M1233" t="str">
        <f>VLOOKUP(I:I,Sheet2!A:B,2,0)</f>
        <v>Nepoznata</v>
      </c>
      <c r="AO1233" s="3"/>
      <c r="AP1233" t="s">
        <v>1286</v>
      </c>
      <c r="AQ1233" s="3"/>
    </row>
    <row r="1234" spans="13:43" x14ac:dyDescent="0.3">
      <c r="M1234" t="str">
        <f>VLOOKUP(I:I,Sheet2!A:B,2,0)</f>
        <v>Nepoznata</v>
      </c>
      <c r="AO1234" s="3"/>
      <c r="AP1234" t="s">
        <v>1287</v>
      </c>
      <c r="AQ1234" s="3"/>
    </row>
    <row r="1235" spans="13:43" x14ac:dyDescent="0.3">
      <c r="M1235" t="str">
        <f>VLOOKUP(I:I,Sheet2!A:B,2,0)</f>
        <v>Nepoznata</v>
      </c>
      <c r="AO1235" s="3"/>
      <c r="AP1235" t="s">
        <v>1288</v>
      </c>
      <c r="AQ1235" s="3"/>
    </row>
    <row r="1236" spans="13:43" x14ac:dyDescent="0.3">
      <c r="M1236" t="str">
        <f>VLOOKUP(I:I,Sheet2!A:B,2,0)</f>
        <v>Nepoznata</v>
      </c>
      <c r="AO1236" s="3"/>
      <c r="AP1236" t="s">
        <v>1289</v>
      </c>
      <c r="AQ1236" s="3"/>
    </row>
    <row r="1237" spans="13:43" x14ac:dyDescent="0.3">
      <c r="M1237" t="str">
        <f>VLOOKUP(I:I,Sheet2!A:B,2,0)</f>
        <v>Nepoznata</v>
      </c>
      <c r="AO1237" s="3"/>
      <c r="AP1237" t="s">
        <v>1290</v>
      </c>
      <c r="AQ1237" s="3"/>
    </row>
    <row r="1238" spans="13:43" x14ac:dyDescent="0.3">
      <c r="M1238" t="str">
        <f>VLOOKUP(I:I,Sheet2!A:B,2,0)</f>
        <v>Nepoznata</v>
      </c>
      <c r="AO1238" s="3"/>
      <c r="AP1238" t="s">
        <v>1291</v>
      </c>
      <c r="AQ1238" s="3"/>
    </row>
    <row r="1239" spans="13:43" x14ac:dyDescent="0.3">
      <c r="M1239" t="str">
        <f>VLOOKUP(I:I,Sheet2!A:B,2,0)</f>
        <v>Nepoznata</v>
      </c>
      <c r="AO1239" s="3"/>
      <c r="AP1239" t="s">
        <v>1292</v>
      </c>
      <c r="AQ1239" s="3"/>
    </row>
    <row r="1240" spans="13:43" x14ac:dyDescent="0.3">
      <c r="M1240" t="str">
        <f>VLOOKUP(I:I,Sheet2!A:B,2,0)</f>
        <v>Nepoznata</v>
      </c>
      <c r="AO1240" s="3"/>
      <c r="AP1240" t="s">
        <v>1293</v>
      </c>
      <c r="AQ1240" s="3"/>
    </row>
    <row r="1241" spans="13:43" x14ac:dyDescent="0.3">
      <c r="M1241" t="str">
        <f>VLOOKUP(I:I,Sheet2!A:B,2,0)</f>
        <v>Nepoznata</v>
      </c>
      <c r="AO1241" s="3"/>
      <c r="AP1241" t="s">
        <v>1294</v>
      </c>
      <c r="AQ1241" s="3"/>
    </row>
    <row r="1242" spans="13:43" x14ac:dyDescent="0.3">
      <c r="M1242" t="str">
        <f>VLOOKUP(I:I,Sheet2!A:B,2,0)</f>
        <v>Nepoznata</v>
      </c>
      <c r="AO1242" s="3"/>
      <c r="AP1242" t="s">
        <v>1295</v>
      </c>
      <c r="AQ1242" s="3"/>
    </row>
    <row r="1243" spans="13:43" x14ac:dyDescent="0.3">
      <c r="M1243" t="str">
        <f>VLOOKUP(I:I,Sheet2!A:B,2,0)</f>
        <v>Nepoznata</v>
      </c>
      <c r="AO1243" s="3"/>
      <c r="AP1243" t="s">
        <v>1296</v>
      </c>
      <c r="AQ1243" s="3"/>
    </row>
    <row r="1244" spans="13:43" x14ac:dyDescent="0.3">
      <c r="M1244" t="str">
        <f>VLOOKUP(I:I,Sheet2!A:B,2,0)</f>
        <v>Nepoznata</v>
      </c>
      <c r="AO1244" s="3"/>
      <c r="AP1244" t="s">
        <v>1297</v>
      </c>
      <c r="AQ1244" s="3"/>
    </row>
    <row r="1245" spans="13:43" x14ac:dyDescent="0.3">
      <c r="M1245" t="str">
        <f>VLOOKUP(I:I,Sheet2!A:B,2,0)</f>
        <v>Nepoznata</v>
      </c>
      <c r="AO1245" s="3"/>
      <c r="AP1245" t="s">
        <v>1298</v>
      </c>
      <c r="AQ1245" s="3"/>
    </row>
    <row r="1246" spans="13:43" x14ac:dyDescent="0.3">
      <c r="M1246" t="str">
        <f>VLOOKUP(I:I,Sheet2!A:B,2,0)</f>
        <v>Nepoznata</v>
      </c>
      <c r="AO1246" s="3"/>
      <c r="AP1246" t="s">
        <v>1299</v>
      </c>
      <c r="AQ1246" s="3"/>
    </row>
    <row r="1247" spans="13:43" x14ac:dyDescent="0.3">
      <c r="M1247" t="str">
        <f>VLOOKUP(I:I,Sheet2!A:B,2,0)</f>
        <v>Nepoznata</v>
      </c>
      <c r="AO1247" s="3"/>
      <c r="AP1247" t="s">
        <v>1300</v>
      </c>
      <c r="AQ1247" s="3"/>
    </row>
    <row r="1248" spans="13:43" x14ac:dyDescent="0.3">
      <c r="M1248" t="str">
        <f>VLOOKUP(I:I,Sheet2!A:B,2,0)</f>
        <v>Nepoznata</v>
      </c>
      <c r="AO1248" s="3"/>
      <c r="AP1248" t="s">
        <v>1301</v>
      </c>
      <c r="AQ1248" s="3"/>
    </row>
    <row r="1249" spans="13:43" x14ac:dyDescent="0.3">
      <c r="M1249" t="str">
        <f>VLOOKUP(I:I,Sheet2!A:B,2,0)</f>
        <v>Nepoznata</v>
      </c>
      <c r="AO1249" s="3"/>
      <c r="AP1249" t="s">
        <v>1302</v>
      </c>
      <c r="AQ1249" s="3"/>
    </row>
    <row r="1250" spans="13:43" x14ac:dyDescent="0.3">
      <c r="M1250" t="str">
        <f>VLOOKUP(I:I,Sheet2!A:B,2,0)</f>
        <v>Nepoznata</v>
      </c>
      <c r="AO1250" s="3"/>
      <c r="AP1250" t="s">
        <v>1303</v>
      </c>
      <c r="AQ1250" s="3"/>
    </row>
    <row r="1251" spans="13:43" x14ac:dyDescent="0.3">
      <c r="M1251" t="str">
        <f>VLOOKUP(I:I,Sheet2!A:B,2,0)</f>
        <v>Nepoznata</v>
      </c>
      <c r="AO1251" s="3"/>
      <c r="AP1251" t="s">
        <v>1304</v>
      </c>
      <c r="AQ1251" s="3"/>
    </row>
    <row r="1252" spans="13:43" x14ac:dyDescent="0.3">
      <c r="M1252" t="str">
        <f>VLOOKUP(I:I,Sheet2!A:B,2,0)</f>
        <v>Nepoznata</v>
      </c>
      <c r="AO1252" s="3"/>
      <c r="AP1252" t="s">
        <v>1305</v>
      </c>
      <c r="AQ1252" s="3"/>
    </row>
    <row r="1253" spans="13:43" x14ac:dyDescent="0.3">
      <c r="M1253" t="str">
        <f>VLOOKUP(I:I,Sheet2!A:B,2,0)</f>
        <v>Nepoznata</v>
      </c>
      <c r="AO1253" s="3"/>
      <c r="AP1253" t="s">
        <v>1306</v>
      </c>
      <c r="AQ1253" s="3"/>
    </row>
    <row r="1254" spans="13:43" x14ac:dyDescent="0.3">
      <c r="M1254" t="str">
        <f>VLOOKUP(I:I,Sheet2!A:B,2,0)</f>
        <v>Nepoznata</v>
      </c>
      <c r="AO1254" s="3"/>
      <c r="AP1254" t="s">
        <v>1307</v>
      </c>
      <c r="AQ1254" s="3"/>
    </row>
    <row r="1255" spans="13:43" x14ac:dyDescent="0.3">
      <c r="M1255" t="str">
        <f>VLOOKUP(I:I,Sheet2!A:B,2,0)</f>
        <v>Nepoznata</v>
      </c>
      <c r="AO1255" s="3"/>
      <c r="AP1255" t="s">
        <v>1308</v>
      </c>
      <c r="AQ1255" s="3"/>
    </row>
    <row r="1256" spans="13:43" x14ac:dyDescent="0.3">
      <c r="M1256" t="str">
        <f>VLOOKUP(I:I,Sheet2!A:B,2,0)</f>
        <v>Nepoznata</v>
      </c>
      <c r="AO1256" s="3"/>
      <c r="AP1256" t="s">
        <v>1309</v>
      </c>
      <c r="AQ1256" s="3"/>
    </row>
    <row r="1257" spans="13:43" x14ac:dyDescent="0.3">
      <c r="M1257" t="str">
        <f>VLOOKUP(I:I,Sheet2!A:B,2,0)</f>
        <v>Nepoznata</v>
      </c>
      <c r="AO1257" s="3"/>
      <c r="AP1257" t="s">
        <v>1310</v>
      </c>
      <c r="AQ1257" s="3"/>
    </row>
    <row r="1258" spans="13:43" x14ac:dyDescent="0.3">
      <c r="M1258" t="str">
        <f>VLOOKUP(I:I,Sheet2!A:B,2,0)</f>
        <v>Nepoznata</v>
      </c>
      <c r="AO1258" s="3"/>
      <c r="AP1258" t="s">
        <v>1311</v>
      </c>
      <c r="AQ1258" s="3"/>
    </row>
    <row r="1259" spans="13:43" x14ac:dyDescent="0.3">
      <c r="M1259" t="str">
        <f>VLOOKUP(I:I,Sheet2!A:B,2,0)</f>
        <v>Nepoznata</v>
      </c>
      <c r="AO1259" s="3"/>
      <c r="AP1259" t="s">
        <v>1312</v>
      </c>
      <c r="AQ1259" s="3"/>
    </row>
    <row r="1260" spans="13:43" x14ac:dyDescent="0.3">
      <c r="M1260" t="str">
        <f>VLOOKUP(I:I,Sheet2!A:B,2,0)</f>
        <v>Nepoznata</v>
      </c>
      <c r="AO1260" s="3"/>
      <c r="AP1260" t="s">
        <v>1313</v>
      </c>
      <c r="AQ1260" s="3"/>
    </row>
    <row r="1261" spans="13:43" x14ac:dyDescent="0.3">
      <c r="M1261" t="str">
        <f>VLOOKUP(I:I,Sheet2!A:B,2,0)</f>
        <v>Nepoznata</v>
      </c>
      <c r="AO1261" s="3"/>
      <c r="AP1261" t="s">
        <v>1314</v>
      </c>
      <c r="AQ1261" s="3"/>
    </row>
    <row r="1262" spans="13:43" x14ac:dyDescent="0.3">
      <c r="M1262" t="str">
        <f>VLOOKUP(I:I,Sheet2!A:B,2,0)</f>
        <v>Nepoznata</v>
      </c>
      <c r="AO1262" s="3"/>
      <c r="AP1262" t="s">
        <v>1315</v>
      </c>
      <c r="AQ1262" s="3"/>
    </row>
    <row r="1263" spans="13:43" x14ac:dyDescent="0.3">
      <c r="M1263" t="str">
        <f>VLOOKUP(I:I,Sheet2!A:B,2,0)</f>
        <v>Nepoznata</v>
      </c>
      <c r="AO1263" s="3"/>
      <c r="AP1263" t="s">
        <v>1316</v>
      </c>
      <c r="AQ1263" s="3"/>
    </row>
    <row r="1264" spans="13:43" x14ac:dyDescent="0.3">
      <c r="M1264" t="str">
        <f>VLOOKUP(I:I,Sheet2!A:B,2,0)</f>
        <v>Nepoznata</v>
      </c>
      <c r="AO1264" s="3"/>
      <c r="AP1264" t="s">
        <v>1317</v>
      </c>
      <c r="AQ1264" s="3"/>
    </row>
    <row r="1265" spans="13:43" x14ac:dyDescent="0.3">
      <c r="M1265" t="str">
        <f>VLOOKUP(I:I,Sheet2!A:B,2,0)</f>
        <v>Nepoznata</v>
      </c>
      <c r="AO1265" s="3"/>
      <c r="AP1265" t="s">
        <v>1318</v>
      </c>
      <c r="AQ1265" s="3"/>
    </row>
    <row r="1266" spans="13:43" x14ac:dyDescent="0.3">
      <c r="M1266" t="str">
        <f>VLOOKUP(I:I,Sheet2!A:B,2,0)</f>
        <v>Nepoznata</v>
      </c>
      <c r="AO1266" s="3"/>
      <c r="AP1266" t="s">
        <v>1319</v>
      </c>
      <c r="AQ1266" s="3"/>
    </row>
    <row r="1267" spans="13:43" x14ac:dyDescent="0.3">
      <c r="M1267" t="str">
        <f>VLOOKUP(I:I,Sheet2!A:B,2,0)</f>
        <v>Nepoznata</v>
      </c>
      <c r="AO1267" s="3"/>
      <c r="AP1267" t="s">
        <v>1320</v>
      </c>
      <c r="AQ1267" s="3"/>
    </row>
    <row r="1268" spans="13:43" x14ac:dyDescent="0.3">
      <c r="M1268" t="str">
        <f>VLOOKUP(I:I,Sheet2!A:B,2,0)</f>
        <v>Nepoznata</v>
      </c>
      <c r="AO1268" s="3"/>
      <c r="AP1268" t="s">
        <v>1321</v>
      </c>
      <c r="AQ1268" s="3"/>
    </row>
    <row r="1269" spans="13:43" x14ac:dyDescent="0.3">
      <c r="M1269" t="str">
        <f>VLOOKUP(I:I,Sheet2!A:B,2,0)</f>
        <v>Nepoznata</v>
      </c>
      <c r="AO1269" s="3"/>
      <c r="AP1269" t="s">
        <v>1322</v>
      </c>
      <c r="AQ1269" s="3"/>
    </row>
    <row r="1270" spans="13:43" x14ac:dyDescent="0.3">
      <c r="M1270" t="str">
        <f>VLOOKUP(I:I,Sheet2!A:B,2,0)</f>
        <v>Nepoznata</v>
      </c>
      <c r="AO1270" s="3"/>
      <c r="AP1270" t="s">
        <v>1323</v>
      </c>
      <c r="AQ1270" s="3"/>
    </row>
    <row r="1271" spans="13:43" x14ac:dyDescent="0.3">
      <c r="M1271" t="str">
        <f>VLOOKUP(I:I,Sheet2!A:B,2,0)</f>
        <v>Nepoznata</v>
      </c>
      <c r="AO1271" s="3"/>
      <c r="AP1271" t="s">
        <v>1324</v>
      </c>
      <c r="AQ1271" s="3"/>
    </row>
    <row r="1272" spans="13:43" x14ac:dyDescent="0.3">
      <c r="M1272" t="str">
        <f>VLOOKUP(I:I,Sheet2!A:B,2,0)</f>
        <v>Nepoznata</v>
      </c>
      <c r="AO1272" s="3"/>
      <c r="AP1272" t="s">
        <v>1325</v>
      </c>
      <c r="AQ1272" s="3"/>
    </row>
    <row r="1273" spans="13:43" x14ac:dyDescent="0.3">
      <c r="M1273" t="str">
        <f>VLOOKUP(I:I,Sheet2!A:B,2,0)</f>
        <v>Nepoznata</v>
      </c>
      <c r="AO1273" s="3"/>
      <c r="AP1273" t="s">
        <v>1326</v>
      </c>
      <c r="AQ1273" s="3"/>
    </row>
    <row r="1274" spans="13:43" x14ac:dyDescent="0.3">
      <c r="M1274" t="str">
        <f>VLOOKUP(I:I,Sheet2!A:B,2,0)</f>
        <v>Nepoznata</v>
      </c>
      <c r="AO1274" s="3"/>
      <c r="AP1274" t="s">
        <v>1327</v>
      </c>
      <c r="AQ1274" s="3"/>
    </row>
    <row r="1275" spans="13:43" x14ac:dyDescent="0.3">
      <c r="M1275" t="str">
        <f>VLOOKUP(I:I,Sheet2!A:B,2,0)</f>
        <v>Nepoznata</v>
      </c>
      <c r="AO1275" s="3"/>
      <c r="AP1275" t="s">
        <v>1328</v>
      </c>
      <c r="AQ1275" s="3"/>
    </row>
    <row r="1276" spans="13:43" x14ac:dyDescent="0.3">
      <c r="M1276" t="str">
        <f>VLOOKUP(I:I,Sheet2!A:B,2,0)</f>
        <v>Nepoznata</v>
      </c>
      <c r="AO1276" s="3"/>
      <c r="AP1276" t="s">
        <v>1329</v>
      </c>
      <c r="AQ1276" s="3"/>
    </row>
    <row r="1277" spans="13:43" x14ac:dyDescent="0.3">
      <c r="M1277" t="str">
        <f>VLOOKUP(I:I,Sheet2!A:B,2,0)</f>
        <v>Nepoznata</v>
      </c>
      <c r="AO1277" s="3"/>
      <c r="AP1277" t="s">
        <v>1330</v>
      </c>
      <c r="AQ1277" s="3"/>
    </row>
    <row r="1278" spans="13:43" x14ac:dyDescent="0.3">
      <c r="M1278" t="str">
        <f>VLOOKUP(I:I,Sheet2!A:B,2,0)</f>
        <v>Nepoznata</v>
      </c>
      <c r="AO1278" s="3"/>
      <c r="AP1278" t="s">
        <v>1331</v>
      </c>
      <c r="AQ1278" s="3"/>
    </row>
    <row r="1279" spans="13:43" x14ac:dyDescent="0.3">
      <c r="M1279" t="str">
        <f>VLOOKUP(I:I,Sheet2!A:B,2,0)</f>
        <v>Nepoznata</v>
      </c>
      <c r="AO1279" s="3"/>
      <c r="AP1279" t="s">
        <v>1332</v>
      </c>
      <c r="AQ1279" s="3"/>
    </row>
    <row r="1280" spans="13:43" x14ac:dyDescent="0.3">
      <c r="M1280" t="str">
        <f>VLOOKUP(I:I,Sheet2!A:B,2,0)</f>
        <v>Nepoznata</v>
      </c>
      <c r="AO1280" s="3"/>
      <c r="AP1280" t="s">
        <v>1333</v>
      </c>
      <c r="AQ1280" s="3"/>
    </row>
    <row r="1281" spans="13:43" x14ac:dyDescent="0.3">
      <c r="M1281" t="str">
        <f>VLOOKUP(I:I,Sheet2!A:B,2,0)</f>
        <v>Nepoznata</v>
      </c>
      <c r="AO1281" s="3"/>
      <c r="AP1281" t="s">
        <v>1334</v>
      </c>
      <c r="AQ1281" s="3"/>
    </row>
    <row r="1282" spans="13:43" x14ac:dyDescent="0.3">
      <c r="M1282" t="str">
        <f>VLOOKUP(I:I,Sheet2!A:B,2,0)</f>
        <v>Nepoznata</v>
      </c>
      <c r="AO1282" s="3"/>
      <c r="AP1282" t="s">
        <v>1335</v>
      </c>
      <c r="AQ1282" s="3"/>
    </row>
    <row r="1283" spans="13:43" x14ac:dyDescent="0.3">
      <c r="M1283" t="str">
        <f>VLOOKUP(I:I,Sheet2!A:B,2,0)</f>
        <v>Nepoznata</v>
      </c>
      <c r="AO1283" s="3"/>
      <c r="AP1283" t="s">
        <v>1336</v>
      </c>
      <c r="AQ1283" s="3"/>
    </row>
    <row r="1284" spans="13:43" x14ac:dyDescent="0.3">
      <c r="M1284" t="str">
        <f>VLOOKUP(I:I,Sheet2!A:B,2,0)</f>
        <v>Nepoznata</v>
      </c>
      <c r="AO1284" s="3"/>
      <c r="AP1284" t="s">
        <v>1337</v>
      </c>
      <c r="AQ1284" s="3"/>
    </row>
    <row r="1285" spans="13:43" x14ac:dyDescent="0.3">
      <c r="M1285" t="str">
        <f>VLOOKUP(I:I,Sheet2!A:B,2,0)</f>
        <v>Nepoznata</v>
      </c>
      <c r="AO1285" s="3"/>
      <c r="AP1285" t="s">
        <v>1338</v>
      </c>
      <c r="AQ1285" s="3"/>
    </row>
    <row r="1286" spans="13:43" x14ac:dyDescent="0.3">
      <c r="M1286" t="str">
        <f>VLOOKUP(I:I,Sheet2!A:B,2,0)</f>
        <v>Nepoznata</v>
      </c>
      <c r="AO1286" s="3"/>
      <c r="AP1286" t="s">
        <v>1339</v>
      </c>
      <c r="AQ1286" s="3"/>
    </row>
    <row r="1287" spans="13:43" x14ac:dyDescent="0.3">
      <c r="M1287" t="str">
        <f>VLOOKUP(I:I,Sheet2!A:B,2,0)</f>
        <v>Nepoznata</v>
      </c>
      <c r="AO1287" s="3"/>
      <c r="AP1287" t="s">
        <v>1340</v>
      </c>
      <c r="AQ1287" s="3"/>
    </row>
    <row r="1288" spans="13:43" x14ac:dyDescent="0.3">
      <c r="M1288" t="str">
        <f>VLOOKUP(I:I,Sheet2!A:B,2,0)</f>
        <v>Nepoznata</v>
      </c>
      <c r="AO1288" s="3"/>
      <c r="AP1288" t="s">
        <v>1341</v>
      </c>
      <c r="AQ1288" s="3"/>
    </row>
    <row r="1289" spans="13:43" x14ac:dyDescent="0.3">
      <c r="M1289" t="str">
        <f>VLOOKUP(I:I,Sheet2!A:B,2,0)</f>
        <v>Nepoznata</v>
      </c>
      <c r="AO1289" s="3"/>
      <c r="AP1289" s="11" t="s">
        <v>1342</v>
      </c>
      <c r="AQ1289" s="3"/>
    </row>
    <row r="1290" spans="13:43" x14ac:dyDescent="0.3">
      <c r="M1290" t="str">
        <f>VLOOKUP(I:I,Sheet2!A:B,2,0)</f>
        <v>Nepoznata</v>
      </c>
      <c r="AO1290" s="3"/>
      <c r="AP1290" t="s">
        <v>1343</v>
      </c>
      <c r="AQ1290" s="3"/>
    </row>
    <row r="1291" spans="13:43" x14ac:dyDescent="0.3">
      <c r="M1291" t="str">
        <f>VLOOKUP(I:I,Sheet2!A:B,2,0)</f>
        <v>Nepoznata</v>
      </c>
      <c r="AO1291" s="3"/>
      <c r="AP1291" t="s">
        <v>1344</v>
      </c>
      <c r="AQ1291" s="3"/>
    </row>
    <row r="1292" spans="13:43" x14ac:dyDescent="0.3">
      <c r="M1292" t="str">
        <f>VLOOKUP(I:I,Sheet2!A:B,2,0)</f>
        <v>Nepoznata</v>
      </c>
      <c r="AO1292" s="3"/>
      <c r="AP1292" t="s">
        <v>1345</v>
      </c>
      <c r="AQ1292" s="3"/>
    </row>
    <row r="1293" spans="13:43" x14ac:dyDescent="0.3">
      <c r="M1293" t="str">
        <f>VLOOKUP(I:I,Sheet2!A:B,2,0)</f>
        <v>Nepoznata</v>
      </c>
      <c r="AO1293" s="3"/>
      <c r="AP1293" t="s">
        <v>1346</v>
      </c>
      <c r="AQ1293" s="3"/>
    </row>
    <row r="1294" spans="13:43" x14ac:dyDescent="0.3">
      <c r="M1294" t="str">
        <f>VLOOKUP(I:I,Sheet2!A:B,2,0)</f>
        <v>Nepoznata</v>
      </c>
      <c r="AO1294" s="3"/>
      <c r="AP1294" t="s">
        <v>1347</v>
      </c>
      <c r="AQ1294" s="3"/>
    </row>
    <row r="1295" spans="13:43" x14ac:dyDescent="0.3">
      <c r="M1295" t="str">
        <f>VLOOKUP(I:I,Sheet2!A:B,2,0)</f>
        <v>Nepoznata</v>
      </c>
      <c r="AO1295" s="3"/>
      <c r="AP1295" t="s">
        <v>1348</v>
      </c>
      <c r="AQ1295" s="3"/>
    </row>
    <row r="1296" spans="13:43" x14ac:dyDescent="0.3">
      <c r="M1296" t="str">
        <f>VLOOKUP(I:I,Sheet2!A:B,2,0)</f>
        <v>Nepoznata</v>
      </c>
      <c r="AO1296" s="3"/>
      <c r="AP1296" t="s">
        <v>1349</v>
      </c>
      <c r="AQ1296" s="3"/>
    </row>
    <row r="1297" spans="13:43" x14ac:dyDescent="0.3">
      <c r="M1297" t="str">
        <f>VLOOKUP(I:I,Sheet2!A:B,2,0)</f>
        <v>Nepoznata</v>
      </c>
      <c r="AO1297" s="3"/>
      <c r="AP1297" t="s">
        <v>1350</v>
      </c>
      <c r="AQ1297" s="3"/>
    </row>
    <row r="1298" spans="13:43" x14ac:dyDescent="0.3">
      <c r="M1298" t="str">
        <f>VLOOKUP(I:I,Sheet2!A:B,2,0)</f>
        <v>Nepoznata</v>
      </c>
      <c r="AO1298" s="3"/>
      <c r="AP1298" t="s">
        <v>1351</v>
      </c>
      <c r="AQ1298" s="3"/>
    </row>
    <row r="1299" spans="13:43" x14ac:dyDescent="0.3">
      <c r="M1299" t="str">
        <f>VLOOKUP(I:I,Sheet2!A:B,2,0)</f>
        <v>Nepoznata</v>
      </c>
      <c r="AO1299" s="3"/>
      <c r="AP1299" t="s">
        <v>1352</v>
      </c>
      <c r="AQ1299" s="3"/>
    </row>
    <row r="1300" spans="13:43" x14ac:dyDescent="0.3">
      <c r="M1300" t="str">
        <f>VLOOKUP(I:I,Sheet2!A:B,2,0)</f>
        <v>Nepoznata</v>
      </c>
      <c r="AO1300" s="3"/>
      <c r="AP1300" t="s">
        <v>1353</v>
      </c>
      <c r="AQ1300" s="3"/>
    </row>
    <row r="1301" spans="13:43" x14ac:dyDescent="0.3">
      <c r="M1301" t="str">
        <f>VLOOKUP(I:I,Sheet2!A:B,2,0)</f>
        <v>Nepoznata</v>
      </c>
      <c r="AO1301" s="3"/>
      <c r="AP1301" t="s">
        <v>1354</v>
      </c>
      <c r="AQ1301" s="3"/>
    </row>
    <row r="1302" spans="13:43" x14ac:dyDescent="0.3">
      <c r="M1302" t="str">
        <f>VLOOKUP(I:I,Sheet2!A:B,2,0)</f>
        <v>Nepoznata</v>
      </c>
      <c r="AO1302" s="3"/>
      <c r="AP1302" t="s">
        <v>1355</v>
      </c>
      <c r="AQ1302" s="3"/>
    </row>
    <row r="1303" spans="13:43" x14ac:dyDescent="0.3">
      <c r="M1303" t="str">
        <f>VLOOKUP(I:I,Sheet2!A:B,2,0)</f>
        <v>Nepoznata</v>
      </c>
      <c r="AO1303" s="3"/>
      <c r="AP1303" t="s">
        <v>1356</v>
      </c>
      <c r="AQ1303" s="3"/>
    </row>
    <row r="1304" spans="13:43" x14ac:dyDescent="0.3">
      <c r="M1304" t="str">
        <f>VLOOKUP(I:I,Sheet2!A:B,2,0)</f>
        <v>Nepoznata</v>
      </c>
      <c r="AO1304" s="3"/>
      <c r="AP1304" t="s">
        <v>1357</v>
      </c>
      <c r="AQ1304" s="3"/>
    </row>
    <row r="1305" spans="13:43" x14ac:dyDescent="0.3">
      <c r="M1305" t="str">
        <f>VLOOKUP(I:I,Sheet2!A:B,2,0)</f>
        <v>Nepoznata</v>
      </c>
      <c r="AO1305" s="3"/>
      <c r="AP1305" t="s">
        <v>1358</v>
      </c>
      <c r="AQ1305" s="3"/>
    </row>
    <row r="1306" spans="13:43" x14ac:dyDescent="0.3">
      <c r="M1306" t="str">
        <f>VLOOKUP(I:I,Sheet2!A:B,2,0)</f>
        <v>Nepoznata</v>
      </c>
      <c r="AO1306" s="3"/>
      <c r="AP1306" t="s">
        <v>1359</v>
      </c>
      <c r="AQ1306" s="3"/>
    </row>
    <row r="1307" spans="13:43" x14ac:dyDescent="0.3">
      <c r="M1307" t="str">
        <f>VLOOKUP(I:I,Sheet2!A:B,2,0)</f>
        <v>Nepoznata</v>
      </c>
      <c r="AO1307" s="3"/>
      <c r="AP1307" t="s">
        <v>1360</v>
      </c>
      <c r="AQ1307" s="3"/>
    </row>
    <row r="1308" spans="13:43" x14ac:dyDescent="0.3">
      <c r="M1308" t="str">
        <f>VLOOKUP(I:I,Sheet2!A:B,2,0)</f>
        <v>Nepoznata</v>
      </c>
      <c r="AO1308" s="3"/>
      <c r="AP1308" t="s">
        <v>1361</v>
      </c>
      <c r="AQ1308" s="3"/>
    </row>
    <row r="1309" spans="13:43" x14ac:dyDescent="0.3">
      <c r="M1309" t="str">
        <f>VLOOKUP(I:I,Sheet2!A:B,2,0)</f>
        <v>Nepoznata</v>
      </c>
      <c r="AO1309" s="3"/>
      <c r="AP1309" t="s">
        <v>1362</v>
      </c>
      <c r="AQ1309" s="3"/>
    </row>
    <row r="1310" spans="13:43" x14ac:dyDescent="0.3">
      <c r="M1310" t="str">
        <f>VLOOKUP(I:I,Sheet2!A:B,2,0)</f>
        <v>Nepoznata</v>
      </c>
      <c r="AO1310" s="3"/>
      <c r="AP1310" t="s">
        <v>1363</v>
      </c>
      <c r="AQ1310" s="3"/>
    </row>
    <row r="1311" spans="13:43" x14ac:dyDescent="0.3">
      <c r="M1311" t="str">
        <f>VLOOKUP(I:I,Sheet2!A:B,2,0)</f>
        <v>Nepoznata</v>
      </c>
      <c r="AO1311" s="3"/>
      <c r="AP1311" t="s">
        <v>1364</v>
      </c>
      <c r="AQ1311" s="3"/>
    </row>
    <row r="1312" spans="13:43" x14ac:dyDescent="0.3">
      <c r="M1312" t="str">
        <f>VLOOKUP(I:I,Sheet2!A:B,2,0)</f>
        <v>Nepoznata</v>
      </c>
      <c r="AO1312" s="3"/>
      <c r="AP1312" t="s">
        <v>1365</v>
      </c>
      <c r="AQ1312" s="3"/>
    </row>
    <row r="1313" spans="13:43" x14ac:dyDescent="0.3">
      <c r="M1313" t="str">
        <f>VLOOKUP(I:I,Sheet2!A:B,2,0)</f>
        <v>Nepoznata</v>
      </c>
      <c r="AO1313" s="3"/>
      <c r="AP1313" t="s">
        <v>1366</v>
      </c>
      <c r="AQ1313" s="3"/>
    </row>
    <row r="1314" spans="13:43" x14ac:dyDescent="0.3">
      <c r="M1314" t="str">
        <f>VLOOKUP(I:I,Sheet2!A:B,2,0)</f>
        <v>Nepoznata</v>
      </c>
      <c r="AO1314" s="3"/>
      <c r="AP1314" t="s">
        <v>1367</v>
      </c>
      <c r="AQ1314" s="3"/>
    </row>
    <row r="1315" spans="13:43" x14ac:dyDescent="0.3">
      <c r="M1315" t="str">
        <f>VLOOKUP(I:I,Sheet2!A:B,2,0)</f>
        <v>Nepoznata</v>
      </c>
      <c r="AO1315" s="3"/>
      <c r="AP1315" t="s">
        <v>1368</v>
      </c>
      <c r="AQ1315" s="3"/>
    </row>
    <row r="1316" spans="13:43" x14ac:dyDescent="0.3">
      <c r="M1316" t="str">
        <f>VLOOKUP(I:I,Sheet2!A:B,2,0)</f>
        <v>Nepoznata</v>
      </c>
      <c r="AO1316" s="3"/>
      <c r="AP1316" t="s">
        <v>1369</v>
      </c>
      <c r="AQ1316" s="3"/>
    </row>
    <row r="1317" spans="13:43" x14ac:dyDescent="0.3">
      <c r="M1317" t="str">
        <f>VLOOKUP(I:I,Sheet2!A:B,2,0)</f>
        <v>Nepoznata</v>
      </c>
      <c r="AO1317" s="3"/>
      <c r="AP1317" t="s">
        <v>1370</v>
      </c>
      <c r="AQ1317" s="3"/>
    </row>
    <row r="1318" spans="13:43" x14ac:dyDescent="0.3">
      <c r="M1318" t="str">
        <f>VLOOKUP(I:I,Sheet2!A:B,2,0)</f>
        <v>Nepoznata</v>
      </c>
      <c r="AO1318" s="3"/>
      <c r="AP1318" t="s">
        <v>1371</v>
      </c>
      <c r="AQ1318" s="3"/>
    </row>
    <row r="1319" spans="13:43" x14ac:dyDescent="0.3">
      <c r="M1319" t="str">
        <f>VLOOKUP(I:I,Sheet2!A:B,2,0)</f>
        <v>Nepoznata</v>
      </c>
      <c r="AO1319" s="3"/>
      <c r="AP1319" t="s">
        <v>1372</v>
      </c>
      <c r="AQ1319" s="3"/>
    </row>
    <row r="1320" spans="13:43" x14ac:dyDescent="0.3">
      <c r="M1320" t="str">
        <f>VLOOKUP(I:I,Sheet2!A:B,2,0)</f>
        <v>Nepoznata</v>
      </c>
      <c r="AO1320" s="3"/>
      <c r="AP1320" t="s">
        <v>1373</v>
      </c>
      <c r="AQ1320" s="3"/>
    </row>
    <row r="1321" spans="13:43" x14ac:dyDescent="0.3">
      <c r="M1321" t="str">
        <f>VLOOKUP(I:I,Sheet2!A:B,2,0)</f>
        <v>Nepoznata</v>
      </c>
      <c r="AO1321" s="3"/>
      <c r="AP1321" t="s">
        <v>1374</v>
      </c>
      <c r="AQ1321" s="3"/>
    </row>
    <row r="1322" spans="13:43" x14ac:dyDescent="0.3">
      <c r="M1322" t="str">
        <f>VLOOKUP(I:I,Sheet2!A:B,2,0)</f>
        <v>Nepoznata</v>
      </c>
      <c r="AO1322" s="3"/>
      <c r="AP1322" t="s">
        <v>1375</v>
      </c>
      <c r="AQ1322" s="3"/>
    </row>
    <row r="1323" spans="13:43" x14ac:dyDescent="0.3">
      <c r="M1323" t="str">
        <f>VLOOKUP(I:I,Sheet2!A:B,2,0)</f>
        <v>Nepoznata</v>
      </c>
      <c r="AO1323" s="3"/>
      <c r="AP1323" t="s">
        <v>1376</v>
      </c>
      <c r="AQ1323" s="3"/>
    </row>
    <row r="1324" spans="13:43" x14ac:dyDescent="0.3">
      <c r="M1324" t="str">
        <f>VLOOKUP(I:I,Sheet2!A:B,2,0)</f>
        <v>Nepoznata</v>
      </c>
      <c r="AO1324" s="3"/>
      <c r="AP1324" t="s">
        <v>1377</v>
      </c>
      <c r="AQ1324" s="3"/>
    </row>
    <row r="1325" spans="13:43" x14ac:dyDescent="0.3">
      <c r="M1325" t="str">
        <f>VLOOKUP(I:I,Sheet2!A:B,2,0)</f>
        <v>Nepoznata</v>
      </c>
      <c r="AO1325" s="3"/>
      <c r="AP1325" t="s">
        <v>1378</v>
      </c>
      <c r="AQ1325" s="3"/>
    </row>
    <row r="1326" spans="13:43" x14ac:dyDescent="0.3">
      <c r="M1326" t="str">
        <f>VLOOKUP(I:I,Sheet2!A:B,2,0)</f>
        <v>Nepoznata</v>
      </c>
      <c r="AO1326" s="3"/>
      <c r="AP1326" t="s">
        <v>1379</v>
      </c>
      <c r="AQ1326" s="3"/>
    </row>
    <row r="1327" spans="13:43" x14ac:dyDescent="0.3">
      <c r="M1327" t="str">
        <f>VLOOKUP(I:I,Sheet2!A:B,2,0)</f>
        <v>Nepoznata</v>
      </c>
      <c r="AO1327" s="3"/>
      <c r="AP1327" t="s">
        <v>1380</v>
      </c>
      <c r="AQ1327" s="3"/>
    </row>
    <row r="1328" spans="13:43" x14ac:dyDescent="0.3">
      <c r="M1328" t="str">
        <f>VLOOKUP(I:I,Sheet2!A:B,2,0)</f>
        <v>Nepoznata</v>
      </c>
      <c r="AO1328" s="3"/>
      <c r="AP1328" t="s">
        <v>1381</v>
      </c>
      <c r="AQ1328" s="3"/>
    </row>
    <row r="1329" spans="13:43" x14ac:dyDescent="0.3">
      <c r="M1329" t="str">
        <f>VLOOKUP(I:I,Sheet2!A:B,2,0)</f>
        <v>Nepoznata</v>
      </c>
      <c r="AO1329" s="3"/>
      <c r="AP1329" t="s">
        <v>1382</v>
      </c>
      <c r="AQ1329" s="3"/>
    </row>
    <row r="1330" spans="13:43" x14ac:dyDescent="0.3">
      <c r="M1330" t="str">
        <f>VLOOKUP(I:I,Sheet2!A:B,2,0)</f>
        <v>Nepoznata</v>
      </c>
      <c r="AO1330" s="3"/>
      <c r="AP1330" t="s">
        <v>1383</v>
      </c>
      <c r="AQ1330" s="3"/>
    </row>
    <row r="1331" spans="13:43" x14ac:dyDescent="0.3">
      <c r="M1331" t="str">
        <f>VLOOKUP(I:I,Sheet2!A:B,2,0)</f>
        <v>Nepoznata</v>
      </c>
      <c r="AO1331" s="3"/>
      <c r="AP1331" t="s">
        <v>1384</v>
      </c>
      <c r="AQ1331" s="3"/>
    </row>
    <row r="1332" spans="13:43" x14ac:dyDescent="0.3">
      <c r="M1332" t="str">
        <f>VLOOKUP(I:I,Sheet2!A:B,2,0)</f>
        <v>Nepoznata</v>
      </c>
      <c r="AO1332" s="3"/>
      <c r="AP1332" t="s">
        <v>1385</v>
      </c>
      <c r="AQ1332" s="3"/>
    </row>
    <row r="1333" spans="13:43" x14ac:dyDescent="0.3">
      <c r="M1333" t="str">
        <f>VLOOKUP(I:I,Sheet2!A:B,2,0)</f>
        <v>Nepoznata</v>
      </c>
      <c r="AO1333" s="3"/>
      <c r="AP1333" t="s">
        <v>1386</v>
      </c>
      <c r="AQ1333" s="3"/>
    </row>
    <row r="1334" spans="13:43" x14ac:dyDescent="0.3">
      <c r="M1334" t="str">
        <f>VLOOKUP(I:I,Sheet2!A:B,2,0)</f>
        <v>Nepoznata</v>
      </c>
      <c r="AO1334" s="3"/>
      <c r="AP1334" t="s">
        <v>1387</v>
      </c>
      <c r="AQ1334" s="3"/>
    </row>
    <row r="1335" spans="13:43" x14ac:dyDescent="0.3">
      <c r="M1335" t="str">
        <f>VLOOKUP(I:I,Sheet2!A:B,2,0)</f>
        <v>Nepoznata</v>
      </c>
      <c r="AO1335" s="3"/>
      <c r="AP1335" t="s">
        <v>1388</v>
      </c>
      <c r="AQ1335" s="3"/>
    </row>
    <row r="1336" spans="13:43" x14ac:dyDescent="0.3">
      <c r="M1336" t="str">
        <f>VLOOKUP(I:I,Sheet2!A:B,2,0)</f>
        <v>Nepoznata</v>
      </c>
      <c r="AO1336" s="3"/>
      <c r="AP1336" t="s">
        <v>1389</v>
      </c>
      <c r="AQ1336" s="3"/>
    </row>
    <row r="1337" spans="13:43" x14ac:dyDescent="0.3">
      <c r="M1337" t="str">
        <f>VLOOKUP(I:I,Sheet2!A:B,2,0)</f>
        <v>Nepoznata</v>
      </c>
      <c r="AO1337" s="3"/>
      <c r="AP1337" t="s">
        <v>1390</v>
      </c>
      <c r="AQ1337" s="3"/>
    </row>
    <row r="1338" spans="13:43" x14ac:dyDescent="0.3">
      <c r="M1338" t="str">
        <f>VLOOKUP(I:I,Sheet2!A:B,2,0)</f>
        <v>Nepoznata</v>
      </c>
      <c r="AO1338" s="3"/>
      <c r="AP1338" t="s">
        <v>1391</v>
      </c>
      <c r="AQ1338" s="3"/>
    </row>
    <row r="1339" spans="13:43" x14ac:dyDescent="0.3">
      <c r="M1339" t="str">
        <f>VLOOKUP(I:I,Sheet2!A:B,2,0)</f>
        <v>Nepoznata</v>
      </c>
      <c r="AO1339" s="3"/>
      <c r="AP1339" t="s">
        <v>1392</v>
      </c>
      <c r="AQ1339" s="3"/>
    </row>
    <row r="1340" spans="13:43" x14ac:dyDescent="0.3">
      <c r="M1340" t="str">
        <f>VLOOKUP(I:I,Sheet2!A:B,2,0)</f>
        <v>Nepoznata</v>
      </c>
      <c r="AO1340" s="3"/>
      <c r="AP1340" t="s">
        <v>1393</v>
      </c>
      <c r="AQ1340" s="3"/>
    </row>
    <row r="1341" spans="13:43" x14ac:dyDescent="0.3">
      <c r="M1341" t="str">
        <f>VLOOKUP(I:I,Sheet2!A:B,2,0)</f>
        <v>Nepoznata</v>
      </c>
      <c r="AO1341" s="3"/>
      <c r="AP1341" t="s">
        <v>1394</v>
      </c>
      <c r="AQ1341" s="3"/>
    </row>
    <row r="1342" spans="13:43" x14ac:dyDescent="0.3">
      <c r="M1342" t="str">
        <f>VLOOKUP(I:I,Sheet2!A:B,2,0)</f>
        <v>Nepoznata</v>
      </c>
      <c r="AO1342" s="3"/>
      <c r="AP1342" t="s">
        <v>1395</v>
      </c>
      <c r="AQ1342" s="3"/>
    </row>
    <row r="1343" spans="13:43" x14ac:dyDescent="0.3">
      <c r="M1343" t="str">
        <f>VLOOKUP(I:I,Sheet2!A:B,2,0)</f>
        <v>Nepoznata</v>
      </c>
      <c r="AO1343" s="3"/>
      <c r="AP1343" t="s">
        <v>1396</v>
      </c>
      <c r="AQ1343" s="3"/>
    </row>
    <row r="1344" spans="13:43" x14ac:dyDescent="0.3">
      <c r="M1344" t="str">
        <f>VLOOKUP(I:I,Sheet2!A:B,2,0)</f>
        <v>Nepoznata</v>
      </c>
      <c r="AO1344" s="3"/>
      <c r="AP1344" t="s">
        <v>1397</v>
      </c>
      <c r="AQ1344" s="3"/>
    </row>
    <row r="1345" spans="13:43" x14ac:dyDescent="0.3">
      <c r="M1345" t="str">
        <f>VLOOKUP(I:I,Sheet2!A:B,2,0)</f>
        <v>Nepoznata</v>
      </c>
      <c r="AO1345" s="3"/>
      <c r="AP1345" t="s">
        <v>1398</v>
      </c>
      <c r="AQ1345" s="3"/>
    </row>
    <row r="1346" spans="13:43" x14ac:dyDescent="0.3">
      <c r="M1346" t="str">
        <f>VLOOKUP(I:I,Sheet2!A:B,2,0)</f>
        <v>Nepoznata</v>
      </c>
      <c r="AO1346" s="3"/>
      <c r="AP1346" t="s">
        <v>1399</v>
      </c>
      <c r="AQ1346" s="3"/>
    </row>
    <row r="1347" spans="13:43" x14ac:dyDescent="0.3">
      <c r="M1347" t="str">
        <f>VLOOKUP(I:I,Sheet2!A:B,2,0)</f>
        <v>Nepoznata</v>
      </c>
      <c r="AO1347" s="3"/>
      <c r="AP1347" t="s">
        <v>1400</v>
      </c>
      <c r="AQ1347" s="3"/>
    </row>
    <row r="1348" spans="13:43" x14ac:dyDescent="0.3">
      <c r="M1348" t="str">
        <f>VLOOKUP(I:I,Sheet2!A:B,2,0)</f>
        <v>Nepoznata</v>
      </c>
      <c r="AO1348" s="3"/>
      <c r="AP1348" t="s">
        <v>1401</v>
      </c>
      <c r="AQ1348" s="3"/>
    </row>
    <row r="1349" spans="13:43" x14ac:dyDescent="0.3">
      <c r="M1349" t="str">
        <f>VLOOKUP(I:I,Sheet2!A:B,2,0)</f>
        <v>Nepoznata</v>
      </c>
      <c r="AO1349" s="3"/>
      <c r="AP1349" t="s">
        <v>1402</v>
      </c>
      <c r="AQ1349" s="3"/>
    </row>
    <row r="1350" spans="13:43" x14ac:dyDescent="0.3">
      <c r="M1350" t="str">
        <f>VLOOKUP(I:I,Sheet2!A:B,2,0)</f>
        <v>Nepoznata</v>
      </c>
      <c r="AO1350" s="3"/>
      <c r="AP1350" t="s">
        <v>1403</v>
      </c>
      <c r="AQ1350" s="3"/>
    </row>
    <row r="1351" spans="13:43" x14ac:dyDescent="0.3">
      <c r="M1351" t="str">
        <f>VLOOKUP(I:I,Sheet2!A:B,2,0)</f>
        <v>Nepoznata</v>
      </c>
      <c r="AO1351" s="3"/>
      <c r="AP1351" t="s">
        <v>1404</v>
      </c>
      <c r="AQ1351" s="3"/>
    </row>
    <row r="1352" spans="13:43" x14ac:dyDescent="0.3">
      <c r="M1352" t="str">
        <f>VLOOKUP(I:I,Sheet2!A:B,2,0)</f>
        <v>Nepoznata</v>
      </c>
      <c r="AO1352" s="3"/>
      <c r="AP1352" t="s">
        <v>31</v>
      </c>
      <c r="AQ1352" s="3"/>
    </row>
    <row r="1353" spans="13:43" x14ac:dyDescent="0.3">
      <c r="M1353" t="str">
        <f>VLOOKUP(I:I,Sheet2!A:B,2,0)</f>
        <v>Nepoznata</v>
      </c>
      <c r="AO1353" s="3"/>
      <c r="AP1353" t="s">
        <v>1405</v>
      </c>
      <c r="AQ1353" s="3"/>
    </row>
    <row r="1354" spans="13:43" x14ac:dyDescent="0.3">
      <c r="M1354" t="str">
        <f>VLOOKUP(I:I,Sheet2!A:B,2,0)</f>
        <v>Nepoznata</v>
      </c>
      <c r="AO1354" s="3"/>
      <c r="AP1354" t="s">
        <v>1406</v>
      </c>
      <c r="AQ1354" s="3"/>
    </row>
    <row r="1355" spans="13:43" x14ac:dyDescent="0.3">
      <c r="M1355" t="str">
        <f>VLOOKUP(I:I,Sheet2!A:B,2,0)</f>
        <v>Nepoznata</v>
      </c>
      <c r="AO1355" s="3"/>
      <c r="AP1355" t="s">
        <v>1407</v>
      </c>
      <c r="AQ1355" s="3"/>
    </row>
    <row r="1356" spans="13:43" x14ac:dyDescent="0.3">
      <c r="M1356" t="str">
        <f>VLOOKUP(I:I,Sheet2!A:B,2,0)</f>
        <v>Nepoznata</v>
      </c>
      <c r="AO1356" s="3"/>
      <c r="AP1356" t="s">
        <v>1408</v>
      </c>
      <c r="AQ1356" s="3"/>
    </row>
    <row r="1357" spans="13:43" x14ac:dyDescent="0.3">
      <c r="M1357" t="str">
        <f>VLOOKUP(I:I,Sheet2!A:B,2,0)</f>
        <v>Nepoznata</v>
      </c>
      <c r="AO1357" s="3"/>
      <c r="AP1357" t="s">
        <v>1409</v>
      </c>
      <c r="AQ1357" s="3"/>
    </row>
    <row r="1358" spans="13:43" x14ac:dyDescent="0.3">
      <c r="M1358" t="str">
        <f>VLOOKUP(I:I,Sheet2!A:B,2,0)</f>
        <v>Nepoznata</v>
      </c>
      <c r="AO1358" s="3"/>
      <c r="AP1358" t="s">
        <v>1410</v>
      </c>
      <c r="AQ1358" s="3"/>
    </row>
    <row r="1359" spans="13:43" x14ac:dyDescent="0.3">
      <c r="M1359" t="str">
        <f>VLOOKUP(I:I,Sheet2!A:B,2,0)</f>
        <v>Nepoznata</v>
      </c>
      <c r="AO1359" s="3"/>
      <c r="AP1359" t="s">
        <v>1411</v>
      </c>
      <c r="AQ1359" s="3"/>
    </row>
    <row r="1360" spans="13:43" x14ac:dyDescent="0.3">
      <c r="M1360" t="str">
        <f>VLOOKUP(I:I,Sheet2!A:B,2,0)</f>
        <v>Nepoznata</v>
      </c>
      <c r="AO1360" s="3"/>
      <c r="AP1360" t="s">
        <v>1412</v>
      </c>
      <c r="AQ1360" s="3"/>
    </row>
    <row r="1361" spans="13:43" x14ac:dyDescent="0.3">
      <c r="M1361" t="str">
        <f>VLOOKUP(I:I,Sheet2!A:B,2,0)</f>
        <v>Nepoznata</v>
      </c>
      <c r="AO1361" s="3"/>
      <c r="AP1361" t="s">
        <v>1413</v>
      </c>
      <c r="AQ1361" s="3"/>
    </row>
    <row r="1362" spans="13:43" x14ac:dyDescent="0.3">
      <c r="M1362" t="str">
        <f>VLOOKUP(I:I,Sheet2!A:B,2,0)</f>
        <v>Nepoznata</v>
      </c>
      <c r="AO1362" s="3"/>
      <c r="AP1362" t="s">
        <v>1414</v>
      </c>
      <c r="AQ1362" s="3"/>
    </row>
    <row r="1363" spans="13:43" x14ac:dyDescent="0.3">
      <c r="M1363" t="str">
        <f>VLOOKUP(I:I,Sheet2!A:B,2,0)</f>
        <v>Nepoznata</v>
      </c>
      <c r="AO1363" s="3"/>
      <c r="AP1363" t="s">
        <v>1415</v>
      </c>
      <c r="AQ1363" s="3"/>
    </row>
    <row r="1364" spans="13:43" x14ac:dyDescent="0.3">
      <c r="M1364" t="str">
        <f>VLOOKUP(I:I,Sheet2!A:B,2,0)</f>
        <v>Nepoznata</v>
      </c>
      <c r="AO1364" s="3"/>
      <c r="AP1364" t="s">
        <v>1416</v>
      </c>
      <c r="AQ1364" s="3"/>
    </row>
    <row r="1365" spans="13:43" x14ac:dyDescent="0.3">
      <c r="M1365" t="str">
        <f>VLOOKUP(I:I,Sheet2!A:B,2,0)</f>
        <v>Nepoznata</v>
      </c>
      <c r="AO1365" s="3"/>
      <c r="AP1365" t="s">
        <v>1417</v>
      </c>
      <c r="AQ1365" s="3"/>
    </row>
    <row r="1366" spans="13:43" x14ac:dyDescent="0.3">
      <c r="M1366" t="str">
        <f>VLOOKUP(I:I,Sheet2!A:B,2,0)</f>
        <v>Nepoznata</v>
      </c>
      <c r="AO1366" s="3"/>
      <c r="AP1366" t="s">
        <v>1418</v>
      </c>
      <c r="AQ1366" s="3"/>
    </row>
    <row r="1367" spans="13:43" x14ac:dyDescent="0.3">
      <c r="M1367" t="str">
        <f>VLOOKUP(I:I,Sheet2!A:B,2,0)</f>
        <v>Nepoznata</v>
      </c>
      <c r="AO1367" s="3"/>
      <c r="AP1367" t="s">
        <v>1419</v>
      </c>
      <c r="AQ1367" s="3"/>
    </row>
    <row r="1368" spans="13:43" x14ac:dyDescent="0.3">
      <c r="M1368" t="str">
        <f>VLOOKUP(I:I,Sheet2!A:B,2,0)</f>
        <v>Nepoznata</v>
      </c>
      <c r="AO1368" s="3"/>
      <c r="AP1368" t="s">
        <v>1420</v>
      </c>
      <c r="AQ1368" s="3"/>
    </row>
    <row r="1369" spans="13:43" x14ac:dyDescent="0.3">
      <c r="M1369" t="str">
        <f>VLOOKUP(I:I,Sheet2!A:B,2,0)</f>
        <v>Nepoznata</v>
      </c>
      <c r="AO1369" s="3"/>
      <c r="AP1369" t="s">
        <v>1421</v>
      </c>
      <c r="AQ1369" s="3"/>
    </row>
    <row r="1370" spans="13:43" x14ac:dyDescent="0.3">
      <c r="M1370" t="str">
        <f>VLOOKUP(I:I,Sheet2!A:B,2,0)</f>
        <v>Nepoznata</v>
      </c>
      <c r="AO1370" s="3"/>
      <c r="AP1370" t="s">
        <v>1422</v>
      </c>
      <c r="AQ1370" s="3"/>
    </row>
    <row r="1371" spans="13:43" x14ac:dyDescent="0.3">
      <c r="M1371" t="str">
        <f>VLOOKUP(I:I,Sheet2!A:B,2,0)</f>
        <v>Nepoznata</v>
      </c>
      <c r="AO1371" s="3"/>
      <c r="AP1371" t="s">
        <v>1423</v>
      </c>
      <c r="AQ1371" s="3"/>
    </row>
    <row r="1372" spans="13:43" x14ac:dyDescent="0.3">
      <c r="M1372" t="str">
        <f>VLOOKUP(I:I,Sheet2!A:B,2,0)</f>
        <v>Nepoznata</v>
      </c>
      <c r="AO1372" s="3"/>
      <c r="AP1372" t="s">
        <v>1424</v>
      </c>
      <c r="AQ1372" s="3"/>
    </row>
    <row r="1373" spans="13:43" x14ac:dyDescent="0.3">
      <c r="M1373" t="str">
        <f>VLOOKUP(I:I,Sheet2!A:B,2,0)</f>
        <v>Nepoznata</v>
      </c>
      <c r="AO1373" s="3"/>
      <c r="AP1373" t="s">
        <v>1425</v>
      </c>
      <c r="AQ1373" s="3"/>
    </row>
    <row r="1374" spans="13:43" x14ac:dyDescent="0.3">
      <c r="M1374" t="str">
        <f>VLOOKUP(I:I,Sheet2!A:B,2,0)</f>
        <v>Nepoznata</v>
      </c>
      <c r="AO1374" s="3"/>
      <c r="AP1374" t="s">
        <v>1426</v>
      </c>
      <c r="AQ1374" s="3"/>
    </row>
    <row r="1375" spans="13:43" x14ac:dyDescent="0.3">
      <c r="M1375" t="str">
        <f>VLOOKUP(I:I,Sheet2!A:B,2,0)</f>
        <v>Nepoznata</v>
      </c>
      <c r="AO1375" s="3"/>
      <c r="AP1375" t="s">
        <v>1427</v>
      </c>
      <c r="AQ1375" s="3"/>
    </row>
    <row r="1376" spans="13:43" x14ac:dyDescent="0.3">
      <c r="M1376" t="str">
        <f>VLOOKUP(I:I,Sheet2!A:B,2,0)</f>
        <v>Nepoznata</v>
      </c>
      <c r="AO1376" s="3"/>
      <c r="AP1376" t="s">
        <v>1428</v>
      </c>
      <c r="AQ1376" s="3"/>
    </row>
    <row r="1377" spans="13:43" x14ac:dyDescent="0.3">
      <c r="M1377" t="str">
        <f>VLOOKUP(I:I,Sheet2!A:B,2,0)</f>
        <v>Nepoznata</v>
      </c>
      <c r="AO1377" s="3"/>
      <c r="AP1377" t="s">
        <v>1429</v>
      </c>
      <c r="AQ1377" s="3"/>
    </row>
    <row r="1378" spans="13:43" x14ac:dyDescent="0.3">
      <c r="M1378" t="str">
        <f>VLOOKUP(I:I,Sheet2!A:B,2,0)</f>
        <v>Nepoznata</v>
      </c>
      <c r="AO1378" s="3"/>
      <c r="AP1378" t="s">
        <v>1430</v>
      </c>
      <c r="AQ1378" s="3"/>
    </row>
    <row r="1379" spans="13:43" x14ac:dyDescent="0.3">
      <c r="M1379" t="str">
        <f>VLOOKUP(I:I,Sheet2!A:B,2,0)</f>
        <v>Nepoznata</v>
      </c>
      <c r="AO1379" s="3"/>
      <c r="AP1379" t="s">
        <v>1431</v>
      </c>
      <c r="AQ1379" s="3"/>
    </row>
    <row r="1380" spans="13:43" x14ac:dyDescent="0.3">
      <c r="M1380" t="str">
        <f>VLOOKUP(I:I,Sheet2!A:B,2,0)</f>
        <v>Nepoznata</v>
      </c>
      <c r="AO1380" s="3"/>
      <c r="AP1380" t="s">
        <v>1432</v>
      </c>
      <c r="AQ1380" s="3"/>
    </row>
    <row r="1381" spans="13:43" x14ac:dyDescent="0.3">
      <c r="M1381" t="str">
        <f>VLOOKUP(I:I,Sheet2!A:B,2,0)</f>
        <v>Nepoznata</v>
      </c>
      <c r="AO1381" s="3"/>
      <c r="AP1381" t="s">
        <v>1433</v>
      </c>
      <c r="AQ1381" s="3"/>
    </row>
    <row r="1382" spans="13:43" x14ac:dyDescent="0.3">
      <c r="M1382" t="str">
        <f>VLOOKUP(I:I,Sheet2!A:B,2,0)</f>
        <v>Nepoznata</v>
      </c>
      <c r="AO1382" s="3"/>
      <c r="AP1382" t="s">
        <v>1434</v>
      </c>
      <c r="AQ1382" s="3"/>
    </row>
    <row r="1383" spans="13:43" x14ac:dyDescent="0.3">
      <c r="M1383" t="str">
        <f>VLOOKUP(I:I,Sheet2!A:B,2,0)</f>
        <v>Nepoznata</v>
      </c>
      <c r="AO1383" s="3"/>
      <c r="AP1383" t="s">
        <v>1435</v>
      </c>
      <c r="AQ1383" s="3"/>
    </row>
    <row r="1384" spans="13:43" x14ac:dyDescent="0.3">
      <c r="M1384" t="str">
        <f>VLOOKUP(I:I,Sheet2!A:B,2,0)</f>
        <v>Nepoznata</v>
      </c>
      <c r="AO1384" s="3"/>
      <c r="AP1384" t="s">
        <v>1436</v>
      </c>
      <c r="AQ1384" s="3"/>
    </row>
    <row r="1385" spans="13:43" x14ac:dyDescent="0.3">
      <c r="M1385" t="str">
        <f>VLOOKUP(I:I,Sheet2!A:B,2,0)</f>
        <v>Nepoznata</v>
      </c>
      <c r="AO1385" s="3"/>
      <c r="AP1385" t="s">
        <v>1437</v>
      </c>
      <c r="AQ1385" s="3"/>
    </row>
    <row r="1386" spans="13:43" x14ac:dyDescent="0.3">
      <c r="M1386" t="str">
        <f>VLOOKUP(I:I,Sheet2!A:B,2,0)</f>
        <v>Nepoznata</v>
      </c>
      <c r="AP1386" t="s">
        <v>1438</v>
      </c>
    </row>
    <row r="1387" spans="13:43" x14ac:dyDescent="0.3">
      <c r="M1387" t="str">
        <f>VLOOKUP(I:I,Sheet2!A:B,2,0)</f>
        <v>Nepoznata</v>
      </c>
      <c r="AP1387" t="s">
        <v>1439</v>
      </c>
    </row>
  </sheetData>
  <sortState ref="A8:X17">
    <sortCondition descending="1" ref="L8:L17"/>
  </sortState>
  <dataValidations count="8">
    <dataValidation type="list" allowBlank="1" showErrorMessage="1" sqref="WVB56:WVB63 IP56:IP63 SL56:SL63 ACH56:ACH63 AMD56:AMD63 AVZ56:AVZ63 BFV56:BFV63 BPR56:BPR63 BZN56:BZN63 CJJ56:CJJ63 CTF56:CTF63 DDB56:DDB63 DMX56:DMX63 DWT56:DWT63 EGP56:EGP63 EQL56:EQL63 FAH56:FAH63 FKD56:FKD63 FTZ56:FTZ63 GDV56:GDV63 GNR56:GNR63 GXN56:GXN63 HHJ56:HHJ63 HRF56:HRF63 IBB56:IBB63 IKX56:IKX63 IUT56:IUT63 JEP56:JEP63 JOL56:JOL63 JYH56:JYH63 KID56:KID63 KRZ56:KRZ63 LBV56:LBV63 LLR56:LLR63 LVN56:LVN63 MFJ56:MFJ63 MPF56:MPF63 MZB56:MZB63 NIX56:NIX63 NST56:NST63 OCP56:OCP63 OML56:OML63 OWH56:OWH63 PGD56:PGD63 PPZ56:PPZ63 PZV56:PZV63 QJR56:QJR63 QTN56:QTN63 RDJ56:RDJ63 RNF56:RNF63 RXB56:RXB63 SGX56:SGX63 SQT56:SQT63 TAP56:TAP63 TKL56:TKL63 TUH56:TUH63 UED56:UED63 UNZ56:UNZ63 UXV56:UXV63 VHR56:VHR63 VRN56:VRN63 WBJ56:WBJ63 WLF56:WLF63 F8:F1401">
      <formula1>$AO$1:$AO$14</formula1>
    </dataValidation>
    <dataValidation allowBlank="1" showErrorMessage="1" sqref="I1:I10 WVE56:WVE63 IS56:IS63 SO56:SO63 ACK56:ACK63 AMG56:AMG63 AWC56:AWC63 BFY56:BFY63 BPU56:BPU63 BZQ56:BZQ63 CJM56:CJM63 CTI56:CTI63 DDE56:DDE63 DNA56:DNA63 DWW56:DWW63 EGS56:EGS63 EQO56:EQO63 FAK56:FAK63 FKG56:FKG63 FUC56:FUC63 GDY56:GDY63 GNU56:GNU63 GXQ56:GXQ63 HHM56:HHM63 HRI56:HRI63 IBE56:IBE63 ILA56:ILA63 IUW56:IUW63 JES56:JES63 JOO56:JOO63 JYK56:JYK63 KIG56:KIG63 KSC56:KSC63 LBY56:LBY63 LLU56:LLU63 LVQ56:LVQ63 MFM56:MFM63 MPI56:MPI63 MZE56:MZE63 NJA56:NJA63 NSW56:NSW63 OCS56:OCS63 OMO56:OMO63 OWK56:OWK63 PGG56:PGG63 PQC56:PQC63 PZY56:PZY63 QJU56:QJU63 QTQ56:QTQ63 RDM56:RDM63 RNI56:RNI63 RXE56:RXE63 SHA56:SHA63 SQW56:SQW63 TAS56:TAS63 TKO56:TKO63 TUK56:TUK63 UEG56:UEG63 UOC56:UOC63 UXY56:UXY63 VHU56:VHU63 VRQ56:VRQ63 WBM56:WBM63 WLI56:WLI63 I36:I1048576"/>
    <dataValidation type="decimal" allowBlank="1" showErrorMessage="1" sqref="WVJ56:WVJ63 IX56:IX63 ST56:ST63 ACP56:ACP63 AML56:AML63 AWH56:AWH63 BGD56:BGD63 BPZ56:BPZ63 BZV56:BZV63 CJR56:CJR63 CTN56:CTN63 DDJ56:DDJ63 DNF56:DNF63 DXB56:DXB63 EGX56:EGX63 EQT56:EQT63 FAP56:FAP63 FKL56:FKL63 FUH56:FUH63 GED56:GED63 GNZ56:GNZ63 GXV56:GXV63 HHR56:HHR63 HRN56:HRN63 IBJ56:IBJ63 ILF56:ILF63 IVB56:IVB63 JEX56:JEX63 JOT56:JOT63 JYP56:JYP63 KIL56:KIL63 KSH56:KSH63 LCD56:LCD63 LLZ56:LLZ63 LVV56:LVV63 MFR56:MFR63 MPN56:MPN63 MZJ56:MZJ63 NJF56:NJF63 NTB56:NTB63 OCX56:OCX63 OMT56:OMT63 OWP56:OWP63 PGL56:PGL63 PQH56:PQH63 QAD56:QAD63 QJZ56:QJZ63 QTV56:QTV63 RDR56:RDR63 RNN56:RNN63 RXJ56:RXJ63 SHF56:SHF63 SRB56:SRB63 TAX56:TAX63 TKT56:TKT63 TUP56:TUP63 UEL56:UEL63 UOH56:UOH63 UYD56:UYD63 VHZ56:VHZ63 VRV56:VRV63 WBR56:WBR63 WLN56:WLN63 L8:L1386">
      <formula1>0</formula1>
      <formula2>1555</formula2>
    </dataValidation>
    <dataValidation type="textLength" operator="equal" allowBlank="1" showErrorMessage="1" sqref="WUW60:WUW63 IK60:IK63 SG60:SG63 ACC60:ACC63 ALY60:ALY63 AVU60:AVU63 BFQ60:BFQ63 BPM60:BPM63 BZI60:BZI63 CJE60:CJE63 CTA60:CTA63 DCW60:DCW63 DMS60:DMS63 DWO60:DWO63 EGK60:EGK63 EQG60:EQG63 FAC60:FAC63 FJY60:FJY63 FTU60:FTU63 GDQ60:GDQ63 GNM60:GNM63 GXI60:GXI63 HHE60:HHE63 HRA60:HRA63 IAW60:IAW63 IKS60:IKS63 IUO60:IUO63 JEK60:JEK63 JOG60:JOG63 JYC60:JYC63 KHY60:KHY63 KRU60:KRU63 LBQ60:LBQ63 LLM60:LLM63 LVI60:LVI63 MFE60:MFE63 MPA60:MPA63 MYW60:MYW63 NIS60:NIS63 NSO60:NSO63 OCK60:OCK63 OMG60:OMG63 OWC60:OWC63 PFY60:PFY63 PPU60:PPU63 PZQ60:PZQ63 QJM60:QJM63 QTI60:QTI63 RDE60:RDE63 RNA60:RNA63 RWW60:RWW63 SGS60:SGS63 SQO60:SQO63 TAK60:TAK63 TKG60:TKG63 TUC60:TUC63 UDY60:UDY63 UNU60:UNU63 UXQ60:UXQ63 VHM60:VHM63 VRI60:VRI63 WBE60:WBE63 WLA60:WLA63">
      <formula1>11</formula1>
      <formula2>0</formula2>
    </dataValidation>
    <dataValidation type="whole" allowBlank="1" showErrorMessage="1" sqref="WVI56:WVI63 IW56:IW63 SS56:SS63 ACO56:ACO63 AMK56:AMK63 AWG56:AWG63 BGC56:BGC63 BPY56:BPY63 BZU56:BZU63 CJQ56:CJQ63 CTM56:CTM63 DDI56:DDI63 DNE56:DNE63 DXA56:DXA63 EGW56:EGW63 EQS56:EQS63 FAO56:FAO63 FKK56:FKK63 FUG56:FUG63 GEC56:GEC63 GNY56:GNY63 GXU56:GXU63 HHQ56:HHQ63 HRM56:HRM63 IBI56:IBI63 ILE56:ILE63 IVA56:IVA63 JEW56:JEW63 JOS56:JOS63 JYO56:JYO63 KIK56:KIK63 KSG56:KSG63 LCC56:LCC63 LLY56:LLY63 LVU56:LVU63 MFQ56:MFQ63 MPM56:MPM63 MZI56:MZI63 NJE56:NJE63 NTA56:NTA63 OCW56:OCW63 OMS56:OMS63 OWO56:OWO63 PGK56:PGK63 PQG56:PQG63 QAC56:QAC63 QJY56:QJY63 QTU56:QTU63 RDQ56:RDQ63 RNM56:RNM63 RXI56:RXI63 SHE56:SHE63 SRA56:SRA63 TAW56:TAW63 TKS56:TKS63 TUO56:TUO63 UEK56:UEK63 UOG56:UOG63 UYC56:UYC63 VHY56:VHY63 VRU56:VRU63 WBQ56:WBQ63 WLM56:WLM63 K8:K1386">
      <formula1>1</formula1>
      <formula2>5555</formula2>
    </dataValidation>
    <dataValidation type="whole" allowBlank="1" showErrorMessage="1" sqref="WVA56:WVA63 IJ56:IJ63 SF56:SF63 ACB56:ACB63 ALX56:ALX63 AVT56:AVT63 BFP56:BFP63 BPL56:BPL63 BZH56:BZH63 CJD56:CJD63 CSZ56:CSZ63 DCV56:DCV63 DMR56:DMR63 DWN56:DWN63 EGJ56:EGJ63 EQF56:EQF63 FAB56:FAB63 FJX56:FJX63 FTT56:FTT63 GDP56:GDP63 GNL56:GNL63 GXH56:GXH63 HHD56:HHD63 HQZ56:HQZ63 IAV56:IAV63 IKR56:IKR63 IUN56:IUN63 JEJ56:JEJ63 JOF56:JOF63 JYB56:JYB63 KHX56:KHX63 KRT56:KRT63 LBP56:LBP63 LLL56:LLL63 LVH56:LVH63 MFD56:MFD63 MOZ56:MOZ63 MYV56:MYV63 NIR56:NIR63 NSN56:NSN63 OCJ56:OCJ63 OMF56:OMF63 OWB56:OWB63 PFX56:PFX63 PPT56:PPT63 PZP56:PZP63 QJL56:QJL63 QTH56:QTH63 RDD56:RDD63 RMZ56:RMZ63 RWV56:RWV63 SGR56:SGR63 SQN56:SQN63 TAJ56:TAJ63 TKF56:TKF63 TUB56:TUB63 UDX56:UDX63 UNT56:UNT63 UXP56:UXP63 VHL56:VHL63 VRH56:VRH63 WBD56:WBD63 WKZ56:WKZ63 WUV56:WUV63 IO56:IO63 SK56:SK63 ACG56:ACG63 AMC56:AMC63 AVY56:AVY63 BFU56:BFU63 BPQ56:BPQ63 BZM56:BZM63 CJI56:CJI63 CTE56:CTE63 DDA56:DDA63 DMW56:DMW63 DWS56:DWS63 EGO56:EGO63 EQK56:EQK63 FAG56:FAG63 FKC56:FKC63 FTY56:FTY63 GDU56:GDU63 GNQ56:GNQ63 GXM56:GXM63 HHI56:HHI63 HRE56:HRE63 IBA56:IBA63 IKW56:IKW63 IUS56:IUS63 JEO56:JEO63 JOK56:JOK63 JYG56:JYG63 KIC56:KIC63 KRY56:KRY63 LBU56:LBU63 LLQ56:LLQ63 LVM56:LVM63 MFI56:MFI63 MPE56:MPE63 MZA56:MZA63 NIW56:NIW63 NSS56:NSS63 OCO56:OCO63 OMK56:OMK63 OWG56:OWG63 PGC56:PGC63 PPY56:PPY63 PZU56:PZU63 QJQ56:QJQ63 QTM56:QTM63 RDI56:RDI63 RNE56:RNE63 RXA56:RXA63 SGW56:SGW63 SQS56:SQS63 TAO56:TAO63 TKK56:TKK63 TUG56:TUG63 UEC56:UEC63 UNY56:UNY63 UXU56:UXU63 VHQ56:VHQ63 VRM56:VRM63 WBI56:WBI63 WLE56:WLE63 E8:E1174 A8:A1386">
      <formula1>1</formula1>
      <formula2>2000</formula2>
    </dataValidation>
    <dataValidation type="list" allowBlank="1" showErrorMessage="1" sqref="WVM56:WVM63 JA56:JA63 SW56:SW63 ACS56:ACS63 AMO56:AMO63 AWK56:AWK63 BGG56:BGG63 BQC56:BQC63 BZY56:BZY63 CJU56:CJU63 CTQ56:CTQ63 DDM56:DDM63 DNI56:DNI63 DXE56:DXE63 EHA56:EHA63 EQW56:EQW63 FAS56:FAS63 FKO56:FKO63 FUK56:FUK63 GEG56:GEG63 GOC56:GOC63 GXY56:GXY63 HHU56:HHU63 HRQ56:HRQ63 IBM56:IBM63 ILI56:ILI63 IVE56:IVE63 JFA56:JFA63 JOW56:JOW63 JYS56:JYS63 KIO56:KIO63 KSK56:KSK63 LCG56:LCG63 LMC56:LMC63 LVY56:LVY63 MFU56:MFU63 MPQ56:MPQ63 MZM56:MZM63 NJI56:NJI63 NTE56:NTE63 ODA56:ODA63 OMW56:OMW63 OWS56:OWS63 PGO56:PGO63 PQK56:PQK63 QAG56:QAG63 QKC56:QKC63 QTY56:QTY63 RDU56:RDU63 RNQ56:RNQ63 RXM56:RXM63 SHI56:SHI63 SRE56:SRE63 TBA56:TBA63 TKW56:TKW63 TUS56:TUS63 UEO56:UEO63 UOK56:UOK63 UYG56:UYG63 VIC56:VIC63 VRY56:VRY63 WBU56:WBU63 WLQ56:WLQ63">
      <formula1>$AQ$1:$AQ$11</formula1>
      <formula2>0</formula2>
    </dataValidation>
    <dataValidation type="list" allowBlank="1" showErrorMessage="1" sqref="WUZ56:WUZ63 IN56:IN63 SJ56:SJ63 ACF56:ACF63 AMB56:AMB63 AVX56:AVX63 BFT56:BFT63 BPP56:BPP63 BZL56:BZL63 CJH56:CJH63 CTD56:CTD63 DCZ56:DCZ63 DMV56:DMV63 DWR56:DWR63 EGN56:EGN63 EQJ56:EQJ63 FAF56:FAF63 FKB56:FKB63 FTX56:FTX63 GDT56:GDT63 GNP56:GNP63 GXL56:GXL63 HHH56:HHH63 HRD56:HRD63 IAZ56:IAZ63 IKV56:IKV63 IUR56:IUR63 JEN56:JEN63 JOJ56:JOJ63 JYF56:JYF63 KIB56:KIB63 KRX56:KRX63 LBT56:LBT63 LLP56:LLP63 LVL56:LVL63 MFH56:MFH63 MPD56:MPD63 MYZ56:MYZ63 NIV56:NIV63 NSR56:NSR63 OCN56:OCN63 OMJ56:OMJ63 OWF56:OWF63 PGB56:PGB63 PPX56:PPX63 PZT56:PZT63 QJP56:QJP63 QTL56:QTL63 RDH56:RDH63 RND56:RND63 RWZ56:RWZ63 SGV56:SGV63 SQR56:SQR63 TAN56:TAN63 TKJ56:TKJ63 TUF56:TUF63 UEB56:UEB63 UNX56:UNX63 UXT56:UXT63 VHP56:VHP63 VRL56:VRL63 WBH56:WBH63 WLD56:WLD63 D8:D704">
      <formula1>$AN$1:$AN$24</formula1>
      <formula2>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3"/>
  <sheetViews>
    <sheetView topLeftCell="A145" workbookViewId="0"/>
  </sheetViews>
  <sheetFormatPr defaultRowHeight="14.4" x14ac:dyDescent="0.3"/>
  <cols>
    <col min="2" max="2" width="70.33203125" bestFit="1" customWidth="1"/>
  </cols>
  <sheetData>
    <row r="1" spans="1:2" x14ac:dyDescent="0.3">
      <c r="A1">
        <v>4052</v>
      </c>
      <c r="B1" t="s">
        <v>1545</v>
      </c>
    </row>
    <row r="2" spans="1:2" x14ac:dyDescent="0.3">
      <c r="A2" s="12">
        <v>3126</v>
      </c>
      <c r="B2" s="12" t="s">
        <v>2</v>
      </c>
    </row>
    <row r="3" spans="1:2" x14ac:dyDescent="0.3">
      <c r="A3" s="12">
        <v>3127</v>
      </c>
      <c r="B3" s="12" t="s">
        <v>6</v>
      </c>
    </row>
    <row r="4" spans="1:2" x14ac:dyDescent="0.3">
      <c r="A4" s="12">
        <v>4027</v>
      </c>
      <c r="B4" s="12" t="s">
        <v>1444</v>
      </c>
    </row>
    <row r="5" spans="1:2" x14ac:dyDescent="0.3">
      <c r="A5" s="12">
        <v>2675</v>
      </c>
      <c r="B5" s="12" t="s">
        <v>10</v>
      </c>
    </row>
    <row r="6" spans="1:2" x14ac:dyDescent="0.3">
      <c r="A6" s="12">
        <v>1940</v>
      </c>
      <c r="B6" s="12" t="s">
        <v>1445</v>
      </c>
    </row>
    <row r="7" spans="1:2" x14ac:dyDescent="0.3">
      <c r="A7" s="12">
        <v>3070</v>
      </c>
      <c r="B7" s="12" t="s">
        <v>18</v>
      </c>
    </row>
    <row r="8" spans="1:2" x14ac:dyDescent="0.3">
      <c r="A8" s="12">
        <v>4028</v>
      </c>
      <c r="B8" s="12" t="s">
        <v>1446</v>
      </c>
    </row>
    <row r="9" spans="1:2" x14ac:dyDescent="0.3">
      <c r="A9" s="12">
        <v>799</v>
      </c>
      <c r="B9" s="12" t="s">
        <v>38</v>
      </c>
    </row>
    <row r="10" spans="1:2" x14ac:dyDescent="0.3">
      <c r="A10" s="12">
        <v>62</v>
      </c>
      <c r="B10" s="12" t="s">
        <v>42</v>
      </c>
    </row>
    <row r="11" spans="1:2" x14ac:dyDescent="0.3">
      <c r="A11" s="12">
        <v>2138</v>
      </c>
      <c r="B11" s="12" t="s">
        <v>34</v>
      </c>
    </row>
    <row r="12" spans="1:2" x14ac:dyDescent="0.3">
      <c r="A12" s="12">
        <v>365</v>
      </c>
      <c r="B12" s="12" t="s">
        <v>1447</v>
      </c>
    </row>
    <row r="13" spans="1:2" x14ac:dyDescent="0.3">
      <c r="A13" s="12">
        <v>2340</v>
      </c>
      <c r="B13" s="12" t="s">
        <v>50</v>
      </c>
    </row>
    <row r="14" spans="1:2" x14ac:dyDescent="0.3">
      <c r="A14" s="12">
        <v>2320</v>
      </c>
      <c r="B14" s="12" t="s">
        <v>54</v>
      </c>
    </row>
    <row r="15" spans="1:2" x14ac:dyDescent="0.3">
      <c r="A15" s="12">
        <v>1361</v>
      </c>
      <c r="B15" s="12" t="s">
        <v>1448</v>
      </c>
    </row>
    <row r="16" spans="1:2" x14ac:dyDescent="0.3">
      <c r="A16" s="12">
        <v>3093</v>
      </c>
      <c r="B16" s="12" t="s">
        <v>59</v>
      </c>
    </row>
    <row r="17" spans="1:2" x14ac:dyDescent="0.3">
      <c r="A17" s="12">
        <v>3050</v>
      </c>
      <c r="B17" s="12" t="s">
        <v>61</v>
      </c>
    </row>
    <row r="18" spans="1:2" x14ac:dyDescent="0.3">
      <c r="A18" s="12">
        <v>2345</v>
      </c>
      <c r="B18" s="12" t="s">
        <v>63</v>
      </c>
    </row>
    <row r="19" spans="1:2" x14ac:dyDescent="0.3">
      <c r="A19" s="12">
        <v>3065</v>
      </c>
      <c r="B19" s="12" t="s">
        <v>65</v>
      </c>
    </row>
    <row r="20" spans="1:2" x14ac:dyDescent="0.3">
      <c r="A20" s="12">
        <v>653</v>
      </c>
      <c r="B20" s="12" t="s">
        <v>67</v>
      </c>
    </row>
    <row r="21" spans="1:2" x14ac:dyDescent="0.3">
      <c r="A21" s="12">
        <v>3094</v>
      </c>
      <c r="B21" s="12" t="s">
        <v>69</v>
      </c>
    </row>
    <row r="22" spans="1:2" x14ac:dyDescent="0.3">
      <c r="A22" s="12">
        <v>2339</v>
      </c>
      <c r="B22" s="12" t="s">
        <v>71</v>
      </c>
    </row>
    <row r="23" spans="1:2" x14ac:dyDescent="0.3">
      <c r="A23" s="12">
        <v>467</v>
      </c>
      <c r="B23" s="12" t="s">
        <v>75</v>
      </c>
    </row>
    <row r="24" spans="1:2" x14ac:dyDescent="0.3">
      <c r="A24" s="12">
        <v>2338</v>
      </c>
      <c r="B24" s="12" t="s">
        <v>77</v>
      </c>
    </row>
    <row r="25" spans="1:2" x14ac:dyDescent="0.3">
      <c r="A25" s="12">
        <v>166</v>
      </c>
      <c r="B25" s="12" t="s">
        <v>79</v>
      </c>
    </row>
    <row r="26" spans="1:2" x14ac:dyDescent="0.3">
      <c r="A26" s="12">
        <v>3082</v>
      </c>
      <c r="B26" s="12" t="s">
        <v>73</v>
      </c>
    </row>
    <row r="27" spans="1:2" x14ac:dyDescent="0.3">
      <c r="A27" s="12">
        <v>553</v>
      </c>
      <c r="B27" s="12" t="s">
        <v>80</v>
      </c>
    </row>
    <row r="28" spans="1:2" x14ac:dyDescent="0.3">
      <c r="A28" s="12">
        <v>966</v>
      </c>
      <c r="B28" s="12" t="s">
        <v>81</v>
      </c>
    </row>
    <row r="29" spans="1:2" x14ac:dyDescent="0.3">
      <c r="A29" s="12">
        <v>536</v>
      </c>
      <c r="B29" s="12" t="s">
        <v>82</v>
      </c>
    </row>
    <row r="30" spans="1:2" x14ac:dyDescent="0.3">
      <c r="A30" s="12">
        <v>3048</v>
      </c>
      <c r="B30" s="12" t="s">
        <v>83</v>
      </c>
    </row>
    <row r="31" spans="1:2" x14ac:dyDescent="0.3">
      <c r="A31" s="12">
        <v>3117</v>
      </c>
      <c r="B31" s="12" t="s">
        <v>84</v>
      </c>
    </row>
    <row r="32" spans="1:2" x14ac:dyDescent="0.3">
      <c r="A32" s="12">
        <v>4010</v>
      </c>
      <c r="B32" s="12" t="s">
        <v>87</v>
      </c>
    </row>
    <row r="33" spans="1:2" x14ac:dyDescent="0.3">
      <c r="A33" s="12">
        <v>2726</v>
      </c>
      <c r="B33" s="12" t="s">
        <v>88</v>
      </c>
    </row>
    <row r="34" spans="1:2" x14ac:dyDescent="0.3">
      <c r="A34" s="12">
        <v>2407</v>
      </c>
      <c r="B34" s="12" t="s">
        <v>89</v>
      </c>
    </row>
    <row r="35" spans="1:2" x14ac:dyDescent="0.3">
      <c r="A35" s="12">
        <v>4029</v>
      </c>
      <c r="B35" s="12" t="s">
        <v>1449</v>
      </c>
    </row>
    <row r="36" spans="1:2" x14ac:dyDescent="0.3">
      <c r="A36" s="12">
        <v>2539</v>
      </c>
      <c r="B36" s="12" t="s">
        <v>90</v>
      </c>
    </row>
    <row r="37" spans="1:2" x14ac:dyDescent="0.3">
      <c r="A37" s="12">
        <v>2739</v>
      </c>
      <c r="B37" s="12" t="s">
        <v>92</v>
      </c>
    </row>
    <row r="38" spans="1:2" x14ac:dyDescent="0.3">
      <c r="A38" s="12">
        <v>2584</v>
      </c>
      <c r="B38" s="12" t="s">
        <v>91</v>
      </c>
    </row>
    <row r="39" spans="1:2" x14ac:dyDescent="0.3">
      <c r="A39" s="12">
        <v>3128</v>
      </c>
      <c r="B39" s="12" t="s">
        <v>93</v>
      </c>
    </row>
    <row r="40" spans="1:2" x14ac:dyDescent="0.3">
      <c r="A40" s="12">
        <v>2432</v>
      </c>
      <c r="B40" s="12" t="s">
        <v>94</v>
      </c>
    </row>
    <row r="41" spans="1:2" x14ac:dyDescent="0.3">
      <c r="A41" s="12">
        <v>2676</v>
      </c>
      <c r="B41" s="12" t="s">
        <v>96</v>
      </c>
    </row>
    <row r="42" spans="1:2" x14ac:dyDescent="0.3">
      <c r="A42" s="12">
        <v>2693</v>
      </c>
      <c r="B42" s="12" t="s">
        <v>95</v>
      </c>
    </row>
    <row r="43" spans="1:2" x14ac:dyDescent="0.3">
      <c r="A43" s="12">
        <v>2583</v>
      </c>
      <c r="B43" s="12" t="s">
        <v>97</v>
      </c>
    </row>
    <row r="44" spans="1:2" x14ac:dyDescent="0.3">
      <c r="A44" s="12">
        <v>2440</v>
      </c>
      <c r="B44" s="12" t="s">
        <v>98</v>
      </c>
    </row>
    <row r="45" spans="1:2" x14ac:dyDescent="0.3">
      <c r="A45" s="12">
        <v>2554</v>
      </c>
      <c r="B45" s="12" t="s">
        <v>99</v>
      </c>
    </row>
    <row r="46" spans="1:2" x14ac:dyDescent="0.3">
      <c r="A46" s="12">
        <v>2600</v>
      </c>
      <c r="B46" s="12" t="s">
        <v>101</v>
      </c>
    </row>
    <row r="47" spans="1:2" x14ac:dyDescent="0.3">
      <c r="A47" s="12">
        <v>2497</v>
      </c>
      <c r="B47" s="12" t="s">
        <v>102</v>
      </c>
    </row>
    <row r="48" spans="1:2" x14ac:dyDescent="0.3">
      <c r="A48" s="12">
        <v>2661</v>
      </c>
      <c r="B48" s="12" t="s">
        <v>103</v>
      </c>
    </row>
    <row r="49" spans="1:2" x14ac:dyDescent="0.3">
      <c r="A49" s="12">
        <v>2386</v>
      </c>
      <c r="B49" s="12" t="s">
        <v>104</v>
      </c>
    </row>
    <row r="50" spans="1:2" x14ac:dyDescent="0.3">
      <c r="A50" s="12">
        <v>2356</v>
      </c>
      <c r="B50" s="12" t="s">
        <v>106</v>
      </c>
    </row>
    <row r="51" spans="1:2" x14ac:dyDescent="0.3">
      <c r="A51" s="12">
        <v>2590</v>
      </c>
      <c r="B51" s="12" t="s">
        <v>107</v>
      </c>
    </row>
    <row r="52" spans="1:2" x14ac:dyDescent="0.3">
      <c r="A52" s="12">
        <v>2571</v>
      </c>
      <c r="B52" s="12" t="s">
        <v>105</v>
      </c>
    </row>
    <row r="53" spans="1:2" x14ac:dyDescent="0.3">
      <c r="A53" s="12">
        <v>2541</v>
      </c>
      <c r="B53" s="12" t="s">
        <v>1450</v>
      </c>
    </row>
    <row r="54" spans="1:2" x14ac:dyDescent="0.3">
      <c r="A54" s="12">
        <v>4008</v>
      </c>
      <c r="B54" s="12" t="s">
        <v>100</v>
      </c>
    </row>
    <row r="55" spans="1:2" x14ac:dyDescent="0.3">
      <c r="A55" s="12">
        <v>2456</v>
      </c>
      <c r="B55" s="12" t="s">
        <v>109</v>
      </c>
    </row>
    <row r="56" spans="1:2" x14ac:dyDescent="0.3">
      <c r="A56" s="12">
        <v>2352</v>
      </c>
      <c r="B56" s="12" t="s">
        <v>110</v>
      </c>
    </row>
    <row r="57" spans="1:2" x14ac:dyDescent="0.3">
      <c r="A57" s="12">
        <v>2532</v>
      </c>
      <c r="B57" s="12" t="s">
        <v>111</v>
      </c>
    </row>
    <row r="58" spans="1:2" x14ac:dyDescent="0.3">
      <c r="A58" s="12">
        <v>2512</v>
      </c>
      <c r="B58" s="12" t="s">
        <v>112</v>
      </c>
    </row>
    <row r="59" spans="1:2" x14ac:dyDescent="0.3">
      <c r="A59" s="12">
        <v>2625</v>
      </c>
      <c r="B59" s="12" t="s">
        <v>113</v>
      </c>
    </row>
    <row r="60" spans="1:2" x14ac:dyDescent="0.3">
      <c r="A60" s="12">
        <v>2392</v>
      </c>
      <c r="B60" s="12" t="s">
        <v>114</v>
      </c>
    </row>
    <row r="61" spans="1:2" x14ac:dyDescent="0.3">
      <c r="A61" s="12">
        <v>2464</v>
      </c>
      <c r="B61" s="12" t="s">
        <v>115</v>
      </c>
    </row>
    <row r="62" spans="1:2" x14ac:dyDescent="0.3">
      <c r="A62" s="12">
        <v>2722</v>
      </c>
      <c r="B62" s="12" t="s">
        <v>116</v>
      </c>
    </row>
    <row r="63" spans="1:2" x14ac:dyDescent="0.3">
      <c r="A63" s="12">
        <v>2408</v>
      </c>
      <c r="B63" s="12" t="s">
        <v>117</v>
      </c>
    </row>
    <row r="64" spans="1:2" x14ac:dyDescent="0.3">
      <c r="A64" s="12">
        <v>2506</v>
      </c>
      <c r="B64" s="12" t="s">
        <v>118</v>
      </c>
    </row>
    <row r="65" spans="1:2" x14ac:dyDescent="0.3">
      <c r="A65" s="12">
        <v>2545</v>
      </c>
      <c r="B65" s="12" t="s">
        <v>119</v>
      </c>
    </row>
    <row r="66" spans="1:2" x14ac:dyDescent="0.3">
      <c r="A66" s="12">
        <v>2616</v>
      </c>
      <c r="B66" s="12" t="s">
        <v>120</v>
      </c>
    </row>
    <row r="67" spans="1:2" x14ac:dyDescent="0.3">
      <c r="A67" s="12">
        <v>2721</v>
      </c>
      <c r="B67" s="12" t="s">
        <v>121</v>
      </c>
    </row>
    <row r="68" spans="1:2" x14ac:dyDescent="0.3">
      <c r="A68" s="12">
        <v>2609</v>
      </c>
      <c r="B68" s="12" t="s">
        <v>122</v>
      </c>
    </row>
    <row r="69" spans="1:2" x14ac:dyDescent="0.3">
      <c r="A69" s="12">
        <v>2564</v>
      </c>
      <c r="B69" s="12" t="s">
        <v>123</v>
      </c>
    </row>
    <row r="70" spans="1:2" x14ac:dyDescent="0.3">
      <c r="A70" s="12">
        <v>2724</v>
      </c>
      <c r="B70" s="12" t="s">
        <v>124</v>
      </c>
    </row>
    <row r="71" spans="1:2" x14ac:dyDescent="0.3">
      <c r="A71" s="12">
        <v>2496</v>
      </c>
      <c r="B71" s="12" t="s">
        <v>125</v>
      </c>
    </row>
    <row r="72" spans="1:2" x14ac:dyDescent="0.3">
      <c r="A72" s="12">
        <v>2690</v>
      </c>
      <c r="B72" s="12" t="s">
        <v>1451</v>
      </c>
    </row>
    <row r="73" spans="1:2" x14ac:dyDescent="0.3">
      <c r="A73" s="12">
        <v>2542</v>
      </c>
      <c r="B73" s="12" t="s">
        <v>126</v>
      </c>
    </row>
    <row r="74" spans="1:2" x14ac:dyDescent="0.3">
      <c r="A74" s="12">
        <v>2461</v>
      </c>
      <c r="B74" s="12" t="s">
        <v>127</v>
      </c>
    </row>
    <row r="75" spans="1:2" x14ac:dyDescent="0.3">
      <c r="A75" s="12">
        <v>2353</v>
      </c>
      <c r="B75" s="12" t="s">
        <v>128</v>
      </c>
    </row>
    <row r="76" spans="1:2" x14ac:dyDescent="0.3">
      <c r="A76" s="12">
        <v>2367</v>
      </c>
      <c r="B76" s="12" t="s">
        <v>129</v>
      </c>
    </row>
    <row r="77" spans="1:2" x14ac:dyDescent="0.3">
      <c r="A77" s="12">
        <v>2575</v>
      </c>
      <c r="B77" s="12" t="s">
        <v>130</v>
      </c>
    </row>
    <row r="78" spans="1:2" x14ac:dyDescent="0.3">
      <c r="A78" s="12">
        <v>2537</v>
      </c>
      <c r="B78" s="12" t="s">
        <v>131</v>
      </c>
    </row>
    <row r="79" spans="1:2" x14ac:dyDescent="0.3">
      <c r="A79" s="12">
        <v>2403</v>
      </c>
      <c r="B79" s="12" t="s">
        <v>132</v>
      </c>
    </row>
    <row r="80" spans="1:2" x14ac:dyDescent="0.3">
      <c r="A80" s="12">
        <v>2429</v>
      </c>
      <c r="B80" s="12" t="s">
        <v>133</v>
      </c>
    </row>
    <row r="81" spans="1:2" x14ac:dyDescent="0.3">
      <c r="A81" s="12">
        <v>2439</v>
      </c>
      <c r="B81" s="12" t="s">
        <v>134</v>
      </c>
    </row>
    <row r="82" spans="1:2" x14ac:dyDescent="0.3">
      <c r="A82" s="12">
        <v>2607</v>
      </c>
      <c r="B82" s="12" t="s">
        <v>135</v>
      </c>
    </row>
    <row r="83" spans="1:2" x14ac:dyDescent="0.3">
      <c r="A83" s="12">
        <v>2421</v>
      </c>
      <c r="B83" s="12" t="s">
        <v>136</v>
      </c>
    </row>
    <row r="84" spans="1:2" x14ac:dyDescent="0.3">
      <c r="A84" s="12">
        <v>2602</v>
      </c>
      <c r="B84" s="12" t="s">
        <v>137</v>
      </c>
    </row>
    <row r="85" spans="1:2" x14ac:dyDescent="0.3">
      <c r="A85" s="12">
        <v>2677</v>
      </c>
      <c r="B85" s="12" t="s">
        <v>138</v>
      </c>
    </row>
    <row r="86" spans="1:2" x14ac:dyDescent="0.3">
      <c r="A86" s="12">
        <v>2448</v>
      </c>
      <c r="B86" s="12" t="s">
        <v>139</v>
      </c>
    </row>
    <row r="87" spans="1:2" x14ac:dyDescent="0.3">
      <c r="A87" s="12">
        <v>2422</v>
      </c>
      <c r="B87" s="12" t="s">
        <v>140</v>
      </c>
    </row>
    <row r="88" spans="1:2" x14ac:dyDescent="0.3">
      <c r="A88" s="12">
        <v>2520</v>
      </c>
      <c r="B88" s="12" t="s">
        <v>141</v>
      </c>
    </row>
    <row r="89" spans="1:2" x14ac:dyDescent="0.3">
      <c r="A89" s="12">
        <v>4047</v>
      </c>
      <c r="B89" s="12" t="s">
        <v>1531</v>
      </c>
    </row>
    <row r="90" spans="1:2" x14ac:dyDescent="0.3">
      <c r="A90">
        <v>2483</v>
      </c>
      <c r="B90" t="s">
        <v>142</v>
      </c>
    </row>
    <row r="91" spans="1:2" x14ac:dyDescent="0.3">
      <c r="A91" s="12">
        <v>2776</v>
      </c>
      <c r="B91" s="12" t="s">
        <v>143</v>
      </c>
    </row>
    <row r="92" spans="1:2" x14ac:dyDescent="0.3">
      <c r="A92" s="12">
        <v>2652</v>
      </c>
      <c r="B92" s="12" t="s">
        <v>144</v>
      </c>
    </row>
    <row r="93" spans="1:2" x14ac:dyDescent="0.3">
      <c r="A93" s="12">
        <v>2425</v>
      </c>
      <c r="B93" s="12" t="s">
        <v>145</v>
      </c>
    </row>
    <row r="94" spans="1:2" x14ac:dyDescent="0.3">
      <c r="A94" s="12">
        <v>4014</v>
      </c>
      <c r="B94" s="12" t="s">
        <v>146</v>
      </c>
    </row>
    <row r="95" spans="1:2" x14ac:dyDescent="0.3">
      <c r="A95" s="12">
        <v>2522</v>
      </c>
      <c r="B95" s="12" t="s">
        <v>147</v>
      </c>
    </row>
    <row r="96" spans="1:2" x14ac:dyDescent="0.3">
      <c r="A96" s="12">
        <v>2390</v>
      </c>
      <c r="B96" s="12" t="s">
        <v>148</v>
      </c>
    </row>
    <row r="97" spans="1:2" x14ac:dyDescent="0.3">
      <c r="A97" s="12">
        <v>2709</v>
      </c>
      <c r="B97" s="12" t="s">
        <v>149</v>
      </c>
    </row>
    <row r="98" spans="1:2" x14ac:dyDescent="0.3">
      <c r="A98" s="12">
        <v>4022</v>
      </c>
      <c r="B98" s="12" t="s">
        <v>1452</v>
      </c>
    </row>
    <row r="99" spans="1:2" x14ac:dyDescent="0.3">
      <c r="A99" s="12">
        <v>2509</v>
      </c>
      <c r="B99" s="12" t="s">
        <v>150</v>
      </c>
    </row>
    <row r="100" spans="1:2" x14ac:dyDescent="0.3">
      <c r="A100" s="12">
        <v>2582</v>
      </c>
      <c r="B100" s="12" t="s">
        <v>151</v>
      </c>
    </row>
    <row r="101" spans="1:2" x14ac:dyDescent="0.3">
      <c r="A101" s="12">
        <v>2686</v>
      </c>
      <c r="B101" s="12" t="s">
        <v>152</v>
      </c>
    </row>
    <row r="102" spans="1:2" x14ac:dyDescent="0.3">
      <c r="A102" s="12">
        <v>2504</v>
      </c>
      <c r="B102" s="12" t="s">
        <v>153</v>
      </c>
    </row>
    <row r="103" spans="1:2" x14ac:dyDescent="0.3">
      <c r="A103" s="12">
        <v>2489</v>
      </c>
      <c r="B103" s="12" t="s">
        <v>154</v>
      </c>
    </row>
    <row r="104" spans="1:2" x14ac:dyDescent="0.3">
      <c r="A104" s="12">
        <v>2657</v>
      </c>
      <c r="B104" s="12" t="s">
        <v>155</v>
      </c>
    </row>
    <row r="105" spans="1:2" x14ac:dyDescent="0.3">
      <c r="A105" s="12">
        <v>4012</v>
      </c>
      <c r="B105" s="12" t="s">
        <v>156</v>
      </c>
    </row>
    <row r="106" spans="1:2" x14ac:dyDescent="0.3">
      <c r="A106" s="12">
        <v>2381</v>
      </c>
      <c r="B106" s="12" t="s">
        <v>157</v>
      </c>
    </row>
    <row r="107" spans="1:2" x14ac:dyDescent="0.3">
      <c r="A107" s="12">
        <v>2703</v>
      </c>
      <c r="B107" s="12" t="s">
        <v>158</v>
      </c>
    </row>
    <row r="108" spans="1:2" x14ac:dyDescent="0.3">
      <c r="A108" s="12">
        <v>2357</v>
      </c>
      <c r="B108" s="12" t="s">
        <v>159</v>
      </c>
    </row>
    <row r="109" spans="1:2" x14ac:dyDescent="0.3">
      <c r="A109" s="12">
        <v>2521</v>
      </c>
      <c r="B109" s="12" t="s">
        <v>160</v>
      </c>
    </row>
    <row r="110" spans="1:2" x14ac:dyDescent="0.3">
      <c r="A110" s="12">
        <v>2589</v>
      </c>
      <c r="B110" s="12" t="s">
        <v>161</v>
      </c>
    </row>
    <row r="111" spans="1:2" x14ac:dyDescent="0.3">
      <c r="A111" s="12">
        <v>2595</v>
      </c>
      <c r="B111" s="12" t="s">
        <v>162</v>
      </c>
    </row>
    <row r="112" spans="1:2" x14ac:dyDescent="0.3">
      <c r="A112" s="12">
        <v>2642</v>
      </c>
      <c r="B112" s="12" t="s">
        <v>1453</v>
      </c>
    </row>
    <row r="113" spans="1:2" x14ac:dyDescent="0.3">
      <c r="A113" s="12">
        <v>4021</v>
      </c>
      <c r="B113" s="12" t="s">
        <v>1454</v>
      </c>
    </row>
    <row r="114" spans="1:2" x14ac:dyDescent="0.3">
      <c r="A114" s="12">
        <v>552</v>
      </c>
      <c r="B114" s="12" t="s">
        <v>164</v>
      </c>
    </row>
    <row r="115" spans="1:2" x14ac:dyDescent="0.3">
      <c r="A115" s="12">
        <v>2337</v>
      </c>
      <c r="B115" s="12" t="s">
        <v>165</v>
      </c>
    </row>
    <row r="116" spans="1:2" x14ac:dyDescent="0.3">
      <c r="A116" s="12">
        <v>1252</v>
      </c>
      <c r="B116" s="12" t="s">
        <v>166</v>
      </c>
    </row>
    <row r="117" spans="1:2" x14ac:dyDescent="0.3">
      <c r="A117" s="12">
        <v>3139</v>
      </c>
      <c r="B117" s="12" t="s">
        <v>167</v>
      </c>
    </row>
    <row r="118" spans="1:2" x14ac:dyDescent="0.3">
      <c r="A118" s="12">
        <v>652</v>
      </c>
      <c r="B118" s="12" t="s">
        <v>168</v>
      </c>
    </row>
    <row r="119" spans="1:2" x14ac:dyDescent="0.3">
      <c r="A119" s="12">
        <v>1685</v>
      </c>
      <c r="B119" s="12" t="s">
        <v>169</v>
      </c>
    </row>
    <row r="120" spans="1:2" x14ac:dyDescent="0.3">
      <c r="A120" s="12">
        <v>31</v>
      </c>
      <c r="B120" s="12" t="s">
        <v>170</v>
      </c>
    </row>
    <row r="121" spans="1:2" x14ac:dyDescent="0.3">
      <c r="A121" s="12">
        <v>2851</v>
      </c>
      <c r="B121" s="12" t="s">
        <v>171</v>
      </c>
    </row>
    <row r="122" spans="1:2" x14ac:dyDescent="0.3">
      <c r="A122" s="12">
        <v>298</v>
      </c>
      <c r="B122" s="12" t="s">
        <v>172</v>
      </c>
    </row>
    <row r="123" spans="1:2" x14ac:dyDescent="0.3">
      <c r="A123" s="12">
        <v>1384</v>
      </c>
      <c r="B123" s="12" t="s">
        <v>173</v>
      </c>
    </row>
    <row r="124" spans="1:2" x14ac:dyDescent="0.3">
      <c r="A124" s="12">
        <v>1555</v>
      </c>
      <c r="B124" s="12" t="s">
        <v>174</v>
      </c>
    </row>
    <row r="125" spans="1:2" x14ac:dyDescent="0.3">
      <c r="A125" s="12">
        <v>803</v>
      </c>
      <c r="B125" s="12" t="s">
        <v>175</v>
      </c>
    </row>
    <row r="126" spans="1:2" x14ac:dyDescent="0.3">
      <c r="A126" s="12">
        <v>1981</v>
      </c>
      <c r="B126" s="12" t="s">
        <v>176</v>
      </c>
    </row>
    <row r="127" spans="1:2" x14ac:dyDescent="0.3">
      <c r="A127" s="12">
        <v>965</v>
      </c>
      <c r="B127" s="12" t="s">
        <v>177</v>
      </c>
    </row>
    <row r="128" spans="1:2" x14ac:dyDescent="0.3">
      <c r="A128" s="12">
        <v>4026</v>
      </c>
      <c r="B128" s="12" t="s">
        <v>1455</v>
      </c>
    </row>
    <row r="129" spans="1:2" x14ac:dyDescent="0.3">
      <c r="A129" s="12">
        <v>1779</v>
      </c>
      <c r="B129" s="12" t="s">
        <v>178</v>
      </c>
    </row>
    <row r="130" spans="1:2" x14ac:dyDescent="0.3">
      <c r="A130" s="12">
        <v>2588</v>
      </c>
      <c r="B130" s="12" t="s">
        <v>179</v>
      </c>
    </row>
    <row r="131" spans="1:2" x14ac:dyDescent="0.3">
      <c r="A131" s="12">
        <v>366</v>
      </c>
      <c r="B131" s="12" t="s">
        <v>180</v>
      </c>
    </row>
    <row r="132" spans="1:2" x14ac:dyDescent="0.3">
      <c r="A132" s="12">
        <v>1691</v>
      </c>
      <c r="B132" s="12" t="s">
        <v>181</v>
      </c>
    </row>
    <row r="133" spans="1:2" x14ac:dyDescent="0.3">
      <c r="A133" s="12">
        <v>2332</v>
      </c>
      <c r="B133" s="12" t="s">
        <v>182</v>
      </c>
    </row>
    <row r="134" spans="1:2" x14ac:dyDescent="0.3">
      <c r="A134" s="12">
        <v>1035</v>
      </c>
      <c r="B134" s="12" t="s">
        <v>183</v>
      </c>
    </row>
    <row r="135" spans="1:2" x14ac:dyDescent="0.3">
      <c r="A135" s="12">
        <v>2846</v>
      </c>
      <c r="B135" s="12" t="s">
        <v>184</v>
      </c>
    </row>
    <row r="136" spans="1:2" x14ac:dyDescent="0.3">
      <c r="A136" s="12">
        <v>1122</v>
      </c>
      <c r="B136" s="12" t="s">
        <v>185</v>
      </c>
    </row>
    <row r="137" spans="1:2" x14ac:dyDescent="0.3">
      <c r="A137" s="12">
        <v>3137</v>
      </c>
      <c r="B137" s="12" t="s">
        <v>186</v>
      </c>
    </row>
    <row r="138" spans="1:2" x14ac:dyDescent="0.3">
      <c r="A138" s="12">
        <v>264</v>
      </c>
      <c r="B138" s="12" t="s">
        <v>187</v>
      </c>
    </row>
    <row r="139" spans="1:2" x14ac:dyDescent="0.3">
      <c r="A139" s="12">
        <v>469</v>
      </c>
      <c r="B139" s="12" t="s">
        <v>188</v>
      </c>
    </row>
    <row r="140" spans="1:2" x14ac:dyDescent="0.3">
      <c r="A140" s="12">
        <v>4020</v>
      </c>
      <c r="B140" s="12" t="s">
        <v>1456</v>
      </c>
    </row>
    <row r="141" spans="1:2" x14ac:dyDescent="0.3">
      <c r="A141" s="12">
        <v>631</v>
      </c>
      <c r="B141" s="12" t="s">
        <v>189</v>
      </c>
    </row>
    <row r="142" spans="1:2" x14ac:dyDescent="0.3">
      <c r="A142" s="12">
        <v>2336</v>
      </c>
      <c r="B142" s="12" t="s">
        <v>190</v>
      </c>
    </row>
    <row r="143" spans="1:2" x14ac:dyDescent="0.3">
      <c r="A143" s="12">
        <v>2331</v>
      </c>
      <c r="B143" s="12" t="s">
        <v>191</v>
      </c>
    </row>
    <row r="144" spans="1:2" x14ac:dyDescent="0.3">
      <c r="A144" s="12">
        <v>2333</v>
      </c>
      <c r="B144" s="12" t="s">
        <v>1457</v>
      </c>
    </row>
    <row r="145" spans="1:2" x14ac:dyDescent="0.3">
      <c r="A145" s="12">
        <v>2701</v>
      </c>
      <c r="B145" s="12" t="s">
        <v>193</v>
      </c>
    </row>
    <row r="146" spans="1:2" x14ac:dyDescent="0.3">
      <c r="A146" s="12">
        <v>2410</v>
      </c>
      <c r="B146" s="12" t="s">
        <v>195</v>
      </c>
    </row>
    <row r="147" spans="1:2" x14ac:dyDescent="0.3">
      <c r="A147" s="12">
        <v>2694</v>
      </c>
      <c r="B147" s="12" t="s">
        <v>194</v>
      </c>
    </row>
    <row r="148" spans="1:2" x14ac:dyDescent="0.3">
      <c r="A148" s="12">
        <v>2649</v>
      </c>
      <c r="B148" s="12" t="s">
        <v>196</v>
      </c>
    </row>
    <row r="149" spans="1:2" x14ac:dyDescent="0.3">
      <c r="A149" s="12">
        <v>2723</v>
      </c>
      <c r="B149" s="12" t="s">
        <v>199</v>
      </c>
    </row>
    <row r="150" spans="1:2" x14ac:dyDescent="0.3">
      <c r="A150" s="12">
        <v>2691</v>
      </c>
      <c r="B150" s="12" t="s">
        <v>197</v>
      </c>
    </row>
    <row r="151" spans="1:2" x14ac:dyDescent="0.3">
      <c r="A151" s="12">
        <v>2465</v>
      </c>
      <c r="B151" s="12" t="s">
        <v>198</v>
      </c>
    </row>
    <row r="152" spans="1:2" x14ac:dyDescent="0.3">
      <c r="A152" s="12">
        <v>2413</v>
      </c>
      <c r="B152" s="12" t="s">
        <v>200</v>
      </c>
    </row>
    <row r="153" spans="1:2" x14ac:dyDescent="0.3">
      <c r="A153" s="12">
        <v>2617</v>
      </c>
      <c r="B153" s="12" t="s">
        <v>1458</v>
      </c>
    </row>
    <row r="154" spans="1:2" x14ac:dyDescent="0.3">
      <c r="A154" s="12">
        <v>2552</v>
      </c>
      <c r="B154" s="12" t="s">
        <v>1459</v>
      </c>
    </row>
    <row r="155" spans="1:2" x14ac:dyDescent="0.3">
      <c r="A155" s="12">
        <v>2735</v>
      </c>
      <c r="B155" s="12" t="s">
        <v>1555</v>
      </c>
    </row>
    <row r="156" spans="1:2" x14ac:dyDescent="0.3">
      <c r="A156" s="12">
        <v>2459</v>
      </c>
      <c r="B156" s="12" t="s">
        <v>203</v>
      </c>
    </row>
    <row r="157" spans="1:2" x14ac:dyDescent="0.3">
      <c r="A157" s="12">
        <v>2533</v>
      </c>
      <c r="B157" s="12" t="s">
        <v>1460</v>
      </c>
    </row>
    <row r="158" spans="1:2" x14ac:dyDescent="0.3">
      <c r="A158" s="12">
        <v>2450</v>
      </c>
      <c r="B158" s="12" t="s">
        <v>1461</v>
      </c>
    </row>
    <row r="159" spans="1:2" x14ac:dyDescent="0.3">
      <c r="A159" s="12">
        <v>2771</v>
      </c>
      <c r="B159" s="12" t="s">
        <v>207</v>
      </c>
    </row>
    <row r="160" spans="1:2" x14ac:dyDescent="0.3">
      <c r="A160" s="12">
        <v>2547</v>
      </c>
      <c r="B160" s="12" t="s">
        <v>208</v>
      </c>
    </row>
    <row r="161" spans="1:2" x14ac:dyDescent="0.3">
      <c r="A161" s="12">
        <v>2619</v>
      </c>
      <c r="B161" s="12" t="s">
        <v>209</v>
      </c>
    </row>
    <row r="162" spans="1:2" x14ac:dyDescent="0.3">
      <c r="A162" s="12">
        <v>2696</v>
      </c>
      <c r="B162" s="12" t="s">
        <v>210</v>
      </c>
    </row>
    <row r="163" spans="1:2" x14ac:dyDescent="0.3">
      <c r="A163" s="12">
        <v>614</v>
      </c>
      <c r="B163" s="12" t="s">
        <v>211</v>
      </c>
    </row>
    <row r="164" spans="1:2" x14ac:dyDescent="0.3">
      <c r="A164" s="12">
        <v>2295</v>
      </c>
      <c r="B164" s="12" t="s">
        <v>213</v>
      </c>
    </row>
    <row r="165" spans="1:2" x14ac:dyDescent="0.3">
      <c r="A165" s="12">
        <v>265</v>
      </c>
      <c r="B165" s="12" t="s">
        <v>214</v>
      </c>
    </row>
    <row r="166" spans="1:2" x14ac:dyDescent="0.3">
      <c r="A166" s="12">
        <v>461</v>
      </c>
      <c r="B166" s="12" t="s">
        <v>215</v>
      </c>
    </row>
    <row r="167" spans="1:2" x14ac:dyDescent="0.3">
      <c r="A167" s="12">
        <v>63</v>
      </c>
      <c r="B167" s="12" t="s">
        <v>216</v>
      </c>
    </row>
    <row r="168" spans="1:2" x14ac:dyDescent="0.3">
      <c r="A168" s="12">
        <v>2132</v>
      </c>
      <c r="B168" s="12" t="s">
        <v>212</v>
      </c>
    </row>
    <row r="169" spans="1:2" x14ac:dyDescent="0.3">
      <c r="A169" s="12">
        <v>2720</v>
      </c>
      <c r="B169" s="12" t="s">
        <v>217</v>
      </c>
    </row>
    <row r="170" spans="1:2" x14ac:dyDescent="0.3">
      <c r="A170" s="12">
        <v>2548</v>
      </c>
      <c r="B170" s="12" t="s">
        <v>218</v>
      </c>
    </row>
    <row r="171" spans="1:2" x14ac:dyDescent="0.3">
      <c r="A171" s="12">
        <v>2620</v>
      </c>
      <c r="B171" s="12" t="s">
        <v>219</v>
      </c>
    </row>
    <row r="172" spans="1:2" x14ac:dyDescent="0.3">
      <c r="A172" s="12">
        <v>2697</v>
      </c>
      <c r="B172" s="12" t="s">
        <v>220</v>
      </c>
    </row>
    <row r="173" spans="1:2" x14ac:dyDescent="0.3">
      <c r="A173" s="12">
        <v>621</v>
      </c>
      <c r="B173" s="12" t="s">
        <v>221</v>
      </c>
    </row>
    <row r="174" spans="1:2" x14ac:dyDescent="0.3">
      <c r="A174" s="12">
        <v>462</v>
      </c>
      <c r="B174" s="12" t="s">
        <v>223</v>
      </c>
    </row>
    <row r="175" spans="1:2" x14ac:dyDescent="0.3">
      <c r="A175" s="12">
        <v>70</v>
      </c>
      <c r="B175" s="12" t="s">
        <v>224</v>
      </c>
    </row>
    <row r="176" spans="1:2" x14ac:dyDescent="0.3">
      <c r="A176" s="12">
        <v>2135</v>
      </c>
      <c r="B176" s="12" t="s">
        <v>222</v>
      </c>
    </row>
    <row r="177" spans="1:2" x14ac:dyDescent="0.3">
      <c r="A177" s="12">
        <v>2549</v>
      </c>
      <c r="B177" s="12" t="s">
        <v>225</v>
      </c>
    </row>
    <row r="178" spans="1:2" x14ac:dyDescent="0.3">
      <c r="A178" s="12">
        <v>2621</v>
      </c>
      <c r="B178" s="12" t="s">
        <v>226</v>
      </c>
    </row>
    <row r="179" spans="1:2" x14ac:dyDescent="0.3">
      <c r="A179" s="12">
        <v>2698</v>
      </c>
      <c r="B179" s="12" t="s">
        <v>227</v>
      </c>
    </row>
    <row r="180" spans="1:2" x14ac:dyDescent="0.3">
      <c r="A180" s="12">
        <v>623</v>
      </c>
      <c r="B180" s="12" t="s">
        <v>228</v>
      </c>
    </row>
    <row r="181" spans="1:2" x14ac:dyDescent="0.3">
      <c r="A181" s="12">
        <v>463</v>
      </c>
      <c r="B181" s="12" t="s">
        <v>230</v>
      </c>
    </row>
    <row r="182" spans="1:2" x14ac:dyDescent="0.3">
      <c r="A182" s="12">
        <v>2136</v>
      </c>
      <c r="B182" s="12" t="s">
        <v>229</v>
      </c>
    </row>
    <row r="183" spans="1:2" x14ac:dyDescent="0.3">
      <c r="A183" s="12">
        <v>2742</v>
      </c>
      <c r="B183" s="12" t="s">
        <v>231</v>
      </c>
    </row>
    <row r="184" spans="1:2" x14ac:dyDescent="0.3">
      <c r="A184" s="12">
        <v>2630</v>
      </c>
      <c r="B184" s="12" t="s">
        <v>232</v>
      </c>
    </row>
    <row r="185" spans="1:2" x14ac:dyDescent="0.3">
      <c r="A185" s="12">
        <v>2505</v>
      </c>
      <c r="B185" s="12" t="s">
        <v>1462</v>
      </c>
    </row>
    <row r="186" spans="1:2" x14ac:dyDescent="0.3">
      <c r="A186" s="12">
        <v>2658</v>
      </c>
      <c r="B186" s="12" t="s">
        <v>1463</v>
      </c>
    </row>
    <row r="187" spans="1:2" x14ac:dyDescent="0.3">
      <c r="A187" s="12">
        <v>2382</v>
      </c>
      <c r="B187" s="12" t="s">
        <v>235</v>
      </c>
    </row>
    <row r="188" spans="1:2" x14ac:dyDescent="0.3">
      <c r="A188" s="12">
        <v>2964</v>
      </c>
      <c r="B188" s="12" t="s">
        <v>236</v>
      </c>
    </row>
    <row r="189" spans="1:2" x14ac:dyDescent="0.3">
      <c r="A189" s="12">
        <v>2510</v>
      </c>
      <c r="B189" s="12" t="s">
        <v>237</v>
      </c>
    </row>
    <row r="190" spans="1:2" x14ac:dyDescent="0.3">
      <c r="A190" s="12">
        <v>2491</v>
      </c>
      <c r="B190" s="12" t="s">
        <v>239</v>
      </c>
    </row>
    <row r="191" spans="1:2" x14ac:dyDescent="0.3">
      <c r="A191" s="12">
        <v>2577</v>
      </c>
      <c r="B191" s="12" t="s">
        <v>238</v>
      </c>
    </row>
    <row r="192" spans="1:2" x14ac:dyDescent="0.3">
      <c r="A192" s="12">
        <v>2780</v>
      </c>
      <c r="B192" s="12" t="s">
        <v>1464</v>
      </c>
    </row>
    <row r="193" spans="1:2" x14ac:dyDescent="0.3">
      <c r="A193" s="12">
        <v>2563</v>
      </c>
      <c r="B193" s="12" t="s">
        <v>241</v>
      </c>
    </row>
    <row r="194" spans="1:2" x14ac:dyDescent="0.3">
      <c r="A194" s="12">
        <v>2699</v>
      </c>
      <c r="B194" s="12" t="s">
        <v>242</v>
      </c>
    </row>
    <row r="195" spans="1:2" x14ac:dyDescent="0.3">
      <c r="A195" s="12">
        <v>2622</v>
      </c>
      <c r="B195" s="12" t="s">
        <v>243</v>
      </c>
    </row>
    <row r="196" spans="1:2" x14ac:dyDescent="0.3">
      <c r="A196" s="12">
        <v>628</v>
      </c>
      <c r="B196" s="12" t="s">
        <v>244</v>
      </c>
    </row>
    <row r="197" spans="1:2" x14ac:dyDescent="0.3">
      <c r="A197" s="12">
        <v>464</v>
      </c>
      <c r="B197" s="12" t="s">
        <v>245</v>
      </c>
    </row>
    <row r="198" spans="1:2" x14ac:dyDescent="0.3">
      <c r="A198" s="12">
        <v>2704</v>
      </c>
      <c r="B198" s="12" t="s">
        <v>246</v>
      </c>
    </row>
    <row r="199" spans="1:2" x14ac:dyDescent="0.3">
      <c r="A199" s="12">
        <v>4030</v>
      </c>
      <c r="B199" s="12" t="s">
        <v>1465</v>
      </c>
    </row>
    <row r="200" spans="1:2" x14ac:dyDescent="0.3">
      <c r="A200" s="12">
        <v>2911</v>
      </c>
      <c r="B200" s="12" t="s">
        <v>247</v>
      </c>
    </row>
    <row r="201" spans="1:2" x14ac:dyDescent="0.3">
      <c r="A201" s="12">
        <v>2912</v>
      </c>
      <c r="B201" s="12" t="s">
        <v>248</v>
      </c>
    </row>
    <row r="202" spans="1:2" x14ac:dyDescent="0.3">
      <c r="A202" s="12">
        <v>4051</v>
      </c>
      <c r="B202" s="12" t="s">
        <v>1544</v>
      </c>
    </row>
    <row r="203" spans="1:2" x14ac:dyDescent="0.3">
      <c r="A203" s="12">
        <v>3076</v>
      </c>
      <c r="B203" s="12" t="s">
        <v>1466</v>
      </c>
    </row>
    <row r="204" spans="1:2" x14ac:dyDescent="0.3">
      <c r="A204" s="12">
        <v>2918</v>
      </c>
      <c r="B204" s="12" t="s">
        <v>249</v>
      </c>
    </row>
    <row r="205" spans="1:2" x14ac:dyDescent="0.3">
      <c r="A205" s="12">
        <v>4044</v>
      </c>
      <c r="B205" s="12" t="s">
        <v>1537</v>
      </c>
    </row>
    <row r="206" spans="1:2" x14ac:dyDescent="0.3">
      <c r="A206" s="12">
        <v>4025</v>
      </c>
      <c r="B206" s="12" t="s">
        <v>1467</v>
      </c>
    </row>
    <row r="207" spans="1:2" x14ac:dyDescent="0.3">
      <c r="A207" s="12">
        <v>2712</v>
      </c>
      <c r="B207" s="12" t="s">
        <v>251</v>
      </c>
    </row>
    <row r="208" spans="1:2" x14ac:dyDescent="0.3">
      <c r="A208" s="12">
        <v>2514</v>
      </c>
      <c r="B208" s="12" t="s">
        <v>1468</v>
      </c>
    </row>
    <row r="209" spans="1:2" x14ac:dyDescent="0.3">
      <c r="A209" s="12">
        <v>2523</v>
      </c>
      <c r="B209" s="12" t="s">
        <v>1469</v>
      </c>
    </row>
    <row r="210" spans="1:2" x14ac:dyDescent="0.3">
      <c r="A210" s="12">
        <v>2645</v>
      </c>
      <c r="B210" s="12" t="s">
        <v>254</v>
      </c>
    </row>
    <row r="211" spans="1:2" x14ac:dyDescent="0.3">
      <c r="A211" s="12">
        <v>2431</v>
      </c>
      <c r="B211" s="12" t="s">
        <v>255</v>
      </c>
    </row>
    <row r="212" spans="1:2" x14ac:dyDescent="0.3">
      <c r="A212" s="12">
        <v>2626</v>
      </c>
      <c r="B212" s="12" t="s">
        <v>256</v>
      </c>
    </row>
    <row r="213" spans="1:2" x14ac:dyDescent="0.3">
      <c r="A213" s="12">
        <v>2778</v>
      </c>
      <c r="B213" s="12" t="s">
        <v>257</v>
      </c>
    </row>
    <row r="214" spans="1:2" x14ac:dyDescent="0.3">
      <c r="A214" s="12">
        <v>2573</v>
      </c>
      <c r="B214" s="12" t="s">
        <v>258</v>
      </c>
    </row>
    <row r="215" spans="1:2" x14ac:dyDescent="0.3">
      <c r="A215" s="12">
        <v>2430</v>
      </c>
      <c r="B215" s="12" t="s">
        <v>259</v>
      </c>
    </row>
    <row r="216" spans="1:2" x14ac:dyDescent="0.3">
      <c r="A216" s="12">
        <v>2678</v>
      </c>
      <c r="B216" s="12" t="s">
        <v>260</v>
      </c>
    </row>
    <row r="217" spans="1:2" x14ac:dyDescent="0.3">
      <c r="A217" s="12">
        <v>2394</v>
      </c>
      <c r="B217" s="12" t="s">
        <v>261</v>
      </c>
    </row>
    <row r="218" spans="1:2" x14ac:dyDescent="0.3">
      <c r="A218" s="12">
        <v>2550</v>
      </c>
      <c r="B218" s="12" t="s">
        <v>262</v>
      </c>
    </row>
    <row r="219" spans="1:2" x14ac:dyDescent="0.3">
      <c r="A219" s="12">
        <v>2662</v>
      </c>
      <c r="B219" s="12" t="s">
        <v>263</v>
      </c>
    </row>
    <row r="220" spans="1:2" x14ac:dyDescent="0.3">
      <c r="A220" s="12">
        <v>2409</v>
      </c>
      <c r="B220" s="12" t="s">
        <v>264</v>
      </c>
    </row>
    <row r="221" spans="1:2" x14ac:dyDescent="0.3">
      <c r="A221" s="12">
        <v>2525</v>
      </c>
      <c r="B221" s="12" t="s">
        <v>265</v>
      </c>
    </row>
    <row r="222" spans="1:2" x14ac:dyDescent="0.3">
      <c r="A222" s="12">
        <v>2466</v>
      </c>
      <c r="B222" s="12" t="s">
        <v>266</v>
      </c>
    </row>
    <row r="223" spans="1:2" x14ac:dyDescent="0.3">
      <c r="A223" s="12">
        <v>4024</v>
      </c>
      <c r="B223" s="12" t="s">
        <v>1470</v>
      </c>
    </row>
    <row r="224" spans="1:2" x14ac:dyDescent="0.3">
      <c r="A224" s="12">
        <v>2397</v>
      </c>
      <c r="B224" s="12" t="s">
        <v>267</v>
      </c>
    </row>
    <row r="225" spans="1:2" x14ac:dyDescent="0.3">
      <c r="A225" s="12">
        <v>2624</v>
      </c>
      <c r="B225" s="12" t="s">
        <v>1471</v>
      </c>
    </row>
    <row r="226" spans="1:2" x14ac:dyDescent="0.3">
      <c r="A226" s="12">
        <v>2736</v>
      </c>
      <c r="B226" s="12" t="s">
        <v>269</v>
      </c>
    </row>
    <row r="227" spans="1:2" x14ac:dyDescent="0.3">
      <c r="A227" s="12">
        <v>4023</v>
      </c>
      <c r="B227" s="12" t="s">
        <v>1472</v>
      </c>
    </row>
    <row r="228" spans="1:2" x14ac:dyDescent="0.3">
      <c r="A228" s="12">
        <v>0</v>
      </c>
      <c r="B228" s="12" t="s">
        <v>1473</v>
      </c>
    </row>
    <row r="229" spans="1:2" x14ac:dyDescent="0.3">
      <c r="A229" s="12">
        <v>2629</v>
      </c>
      <c r="B229" s="12" t="s">
        <v>270</v>
      </c>
    </row>
    <row r="230" spans="1:2" x14ac:dyDescent="0.3">
      <c r="A230" s="12">
        <v>2743</v>
      </c>
      <c r="B230" s="12" t="s">
        <v>271</v>
      </c>
    </row>
    <row r="231" spans="1:2" x14ac:dyDescent="0.3">
      <c r="A231" s="12">
        <v>2401</v>
      </c>
      <c r="B231" s="12" t="s">
        <v>272</v>
      </c>
    </row>
    <row r="232" spans="1:2" x14ac:dyDescent="0.3">
      <c r="A232" s="12">
        <v>2434</v>
      </c>
      <c r="B232" s="12" t="s">
        <v>273</v>
      </c>
    </row>
    <row r="233" spans="1:2" x14ac:dyDescent="0.3">
      <c r="A233" s="12">
        <v>2674</v>
      </c>
      <c r="B233" s="12" t="s">
        <v>274</v>
      </c>
    </row>
    <row r="234" spans="1:2" x14ac:dyDescent="0.3">
      <c r="A234" s="12">
        <v>2423</v>
      </c>
      <c r="B234" s="12" t="s">
        <v>275</v>
      </c>
    </row>
    <row r="235" spans="1:2" x14ac:dyDescent="0.3">
      <c r="A235" s="12">
        <v>2449</v>
      </c>
      <c r="B235" s="12" t="s">
        <v>276</v>
      </c>
    </row>
    <row r="236" spans="1:2" x14ac:dyDescent="0.3">
      <c r="A236" s="12">
        <v>2556</v>
      </c>
      <c r="B236" s="12" t="s">
        <v>277</v>
      </c>
    </row>
    <row r="237" spans="1:2" x14ac:dyDescent="0.3">
      <c r="A237" s="12">
        <v>2500</v>
      </c>
      <c r="B237" s="12" t="s">
        <v>278</v>
      </c>
    </row>
    <row r="238" spans="1:2" x14ac:dyDescent="0.3">
      <c r="A238" s="12">
        <v>2384</v>
      </c>
      <c r="B238" s="12" t="s">
        <v>279</v>
      </c>
    </row>
    <row r="239" spans="1:2" x14ac:dyDescent="0.3">
      <c r="A239" s="12">
        <v>2508</v>
      </c>
      <c r="B239" s="12" t="s">
        <v>280</v>
      </c>
    </row>
    <row r="240" spans="1:2" x14ac:dyDescent="0.3">
      <c r="A240" s="12">
        <v>2618</v>
      </c>
      <c r="B240" s="12" t="s">
        <v>281</v>
      </c>
    </row>
    <row r="241" spans="1:2" x14ac:dyDescent="0.3">
      <c r="A241" s="12">
        <v>2526</v>
      </c>
      <c r="B241" s="12" t="s">
        <v>283</v>
      </c>
    </row>
    <row r="242" spans="1:2" x14ac:dyDescent="0.3">
      <c r="A242" s="12">
        <v>2741</v>
      </c>
      <c r="B242" s="12" t="s">
        <v>284</v>
      </c>
    </row>
    <row r="243" spans="1:2" x14ac:dyDescent="0.3">
      <c r="A243" s="12">
        <v>2594</v>
      </c>
      <c r="B243" s="12" t="s">
        <v>285</v>
      </c>
    </row>
    <row r="244" spans="1:2" x14ac:dyDescent="0.3">
      <c r="A244" s="12">
        <v>2599</v>
      </c>
      <c r="B244" s="12" t="s">
        <v>286</v>
      </c>
    </row>
    <row r="245" spans="1:2" x14ac:dyDescent="0.3">
      <c r="A245" s="12">
        <v>3168</v>
      </c>
      <c r="B245" s="12" t="s">
        <v>287</v>
      </c>
    </row>
    <row r="246" spans="1:2" x14ac:dyDescent="0.3">
      <c r="A246" s="12">
        <v>2081</v>
      </c>
      <c r="B246" s="12" t="s">
        <v>292</v>
      </c>
    </row>
    <row r="247" spans="1:2" x14ac:dyDescent="0.3">
      <c r="A247" s="12">
        <v>69</v>
      </c>
      <c r="B247" s="12" t="s">
        <v>294</v>
      </c>
    </row>
    <row r="248" spans="1:2" x14ac:dyDescent="0.3">
      <c r="A248" s="12">
        <v>2935</v>
      </c>
      <c r="B248" s="12" t="s">
        <v>288</v>
      </c>
    </row>
    <row r="249" spans="1:2" x14ac:dyDescent="0.3">
      <c r="A249" s="12">
        <v>1028</v>
      </c>
      <c r="B249" s="12" t="s">
        <v>289</v>
      </c>
    </row>
    <row r="250" spans="1:2" x14ac:dyDescent="0.3">
      <c r="A250" s="12">
        <v>452</v>
      </c>
      <c r="B250" s="12" t="s">
        <v>290</v>
      </c>
    </row>
    <row r="251" spans="1:2" x14ac:dyDescent="0.3">
      <c r="A251" s="12">
        <v>2853</v>
      </c>
      <c r="B251" s="12" t="s">
        <v>291</v>
      </c>
    </row>
    <row r="252" spans="1:2" x14ac:dyDescent="0.3">
      <c r="A252" s="12">
        <v>805</v>
      </c>
      <c r="B252" s="12" t="s">
        <v>295</v>
      </c>
    </row>
    <row r="253" spans="1:2" x14ac:dyDescent="0.3">
      <c r="A253" s="12">
        <v>2949</v>
      </c>
      <c r="B253" s="12" t="s">
        <v>296</v>
      </c>
    </row>
    <row r="254" spans="1:2" x14ac:dyDescent="0.3">
      <c r="A254" s="12">
        <v>258</v>
      </c>
      <c r="B254" s="12" t="s">
        <v>297</v>
      </c>
    </row>
    <row r="255" spans="1:2" x14ac:dyDescent="0.3">
      <c r="A255" s="12">
        <v>3140</v>
      </c>
      <c r="B255" s="12" t="s">
        <v>298</v>
      </c>
    </row>
    <row r="256" spans="1:2" x14ac:dyDescent="0.3">
      <c r="A256" s="12">
        <v>3130</v>
      </c>
      <c r="B256" s="12" t="s">
        <v>299</v>
      </c>
    </row>
    <row r="257" spans="1:2" x14ac:dyDescent="0.3">
      <c r="A257" s="12">
        <v>460</v>
      </c>
      <c r="B257" s="12" t="s">
        <v>300</v>
      </c>
    </row>
    <row r="258" spans="1:2" x14ac:dyDescent="0.3">
      <c r="A258" s="12">
        <v>2334</v>
      </c>
      <c r="B258" s="12" t="s">
        <v>301</v>
      </c>
    </row>
    <row r="259" spans="1:2" x14ac:dyDescent="0.3">
      <c r="A259" s="12">
        <v>745</v>
      </c>
      <c r="B259" s="12" t="s">
        <v>302</v>
      </c>
    </row>
    <row r="260" spans="1:2" x14ac:dyDescent="0.3">
      <c r="A260" s="12">
        <v>1715</v>
      </c>
      <c r="B260" s="12" t="s">
        <v>303</v>
      </c>
    </row>
    <row r="261" spans="1:2" x14ac:dyDescent="0.3">
      <c r="A261" s="12">
        <v>850</v>
      </c>
      <c r="B261" s="12" t="s">
        <v>304</v>
      </c>
    </row>
    <row r="262" spans="1:2" x14ac:dyDescent="0.3">
      <c r="A262" s="12">
        <v>1584</v>
      </c>
      <c r="B262" s="12" t="s">
        <v>305</v>
      </c>
    </row>
    <row r="263" spans="1:2" x14ac:dyDescent="0.3">
      <c r="A263" s="12">
        <v>2909</v>
      </c>
      <c r="B263" s="12" t="s">
        <v>306</v>
      </c>
    </row>
    <row r="264" spans="1:2" x14ac:dyDescent="0.3">
      <c r="A264" s="12">
        <v>4033</v>
      </c>
      <c r="B264" s="12" t="s">
        <v>1474</v>
      </c>
    </row>
    <row r="265" spans="1:2" x14ac:dyDescent="0.3">
      <c r="A265" s="12">
        <v>1529</v>
      </c>
      <c r="B265" s="12" t="s">
        <v>307</v>
      </c>
    </row>
    <row r="266" spans="1:2" x14ac:dyDescent="0.3">
      <c r="A266" s="12">
        <v>446</v>
      </c>
      <c r="B266" s="12" t="s">
        <v>308</v>
      </c>
    </row>
    <row r="267" spans="1:2" x14ac:dyDescent="0.3">
      <c r="A267" s="12">
        <v>1702</v>
      </c>
      <c r="B267" s="12" t="s">
        <v>1534</v>
      </c>
    </row>
    <row r="268" spans="1:2" x14ac:dyDescent="0.3">
      <c r="A268" s="12">
        <v>1941</v>
      </c>
      <c r="B268" s="12" t="s">
        <v>1549</v>
      </c>
    </row>
    <row r="269" spans="1:2" x14ac:dyDescent="0.3">
      <c r="A269" s="12">
        <v>842</v>
      </c>
      <c r="B269" s="12" t="s">
        <v>311</v>
      </c>
    </row>
    <row r="270" spans="1:2" x14ac:dyDescent="0.3">
      <c r="A270" s="12">
        <v>3148</v>
      </c>
      <c r="B270" s="12" t="s">
        <v>312</v>
      </c>
    </row>
    <row r="271" spans="1:2" x14ac:dyDescent="0.3">
      <c r="A271" s="12">
        <v>1332</v>
      </c>
      <c r="B271" s="12" t="s">
        <v>313</v>
      </c>
    </row>
    <row r="272" spans="1:2" x14ac:dyDescent="0.3">
      <c r="A272" s="12">
        <v>146</v>
      </c>
      <c r="B272" s="12" t="s">
        <v>314</v>
      </c>
    </row>
    <row r="273" spans="1:2" x14ac:dyDescent="0.3">
      <c r="A273" s="12">
        <v>2947</v>
      </c>
      <c r="B273" s="12" t="s">
        <v>315</v>
      </c>
    </row>
    <row r="274" spans="1:2" x14ac:dyDescent="0.3">
      <c r="A274" s="12">
        <v>2956</v>
      </c>
      <c r="B274" s="12" t="s">
        <v>316</v>
      </c>
    </row>
    <row r="275" spans="1:2" x14ac:dyDescent="0.3">
      <c r="A275" s="12">
        <v>2945</v>
      </c>
      <c r="B275" s="12" t="s">
        <v>317</v>
      </c>
    </row>
    <row r="276" spans="1:2" x14ac:dyDescent="0.3">
      <c r="A276" s="12">
        <v>1587</v>
      </c>
      <c r="B276" s="12" t="s">
        <v>318</v>
      </c>
    </row>
    <row r="277" spans="1:2" x14ac:dyDescent="0.3">
      <c r="A277" s="12">
        <v>1338</v>
      </c>
      <c r="B277" s="12" t="s">
        <v>319</v>
      </c>
    </row>
    <row r="278" spans="1:2" x14ac:dyDescent="0.3">
      <c r="A278" s="12">
        <v>862</v>
      </c>
      <c r="B278" s="12" t="s">
        <v>320</v>
      </c>
    </row>
    <row r="279" spans="1:2" x14ac:dyDescent="0.3">
      <c r="A279" s="12">
        <v>3289</v>
      </c>
      <c r="B279" s="12" t="s">
        <v>321</v>
      </c>
    </row>
    <row r="280" spans="1:2" x14ac:dyDescent="0.3">
      <c r="A280" s="12">
        <v>3149</v>
      </c>
      <c r="B280" s="12" t="s">
        <v>322</v>
      </c>
    </row>
    <row r="281" spans="1:2" x14ac:dyDescent="0.3">
      <c r="A281" s="12">
        <v>3129</v>
      </c>
      <c r="B281" s="12" t="s">
        <v>323</v>
      </c>
    </row>
    <row r="282" spans="1:2" x14ac:dyDescent="0.3">
      <c r="A282" s="12">
        <v>1390</v>
      </c>
      <c r="B282" s="12" t="s">
        <v>324</v>
      </c>
    </row>
    <row r="283" spans="1:2" x14ac:dyDescent="0.3">
      <c r="A283" s="12">
        <v>2115</v>
      </c>
      <c r="B283" s="12" t="s">
        <v>325</v>
      </c>
    </row>
    <row r="284" spans="1:2" x14ac:dyDescent="0.3">
      <c r="A284" s="12">
        <v>3301</v>
      </c>
      <c r="B284" s="12" t="s">
        <v>326</v>
      </c>
    </row>
    <row r="285" spans="1:2" x14ac:dyDescent="0.3">
      <c r="A285" s="12">
        <v>3300</v>
      </c>
      <c r="B285" s="12" t="s">
        <v>327</v>
      </c>
    </row>
    <row r="286" spans="1:2" x14ac:dyDescent="0.3">
      <c r="A286" s="12">
        <v>2966</v>
      </c>
      <c r="B286" s="12" t="s">
        <v>328</v>
      </c>
    </row>
    <row r="287" spans="1:2" x14ac:dyDescent="0.3">
      <c r="A287" s="12">
        <v>1987</v>
      </c>
      <c r="B287" s="12" t="s">
        <v>329</v>
      </c>
    </row>
    <row r="288" spans="1:2" x14ac:dyDescent="0.3">
      <c r="A288" s="12">
        <v>1098</v>
      </c>
      <c r="B288" s="12" t="s">
        <v>330</v>
      </c>
    </row>
    <row r="289" spans="1:2" x14ac:dyDescent="0.3">
      <c r="A289" s="12">
        <v>4032</v>
      </c>
      <c r="B289" s="12" t="s">
        <v>1475</v>
      </c>
    </row>
    <row r="290" spans="1:2" x14ac:dyDescent="0.3">
      <c r="A290" s="12">
        <v>2335</v>
      </c>
      <c r="B290" s="12" t="s">
        <v>331</v>
      </c>
    </row>
    <row r="291" spans="1:2" x14ac:dyDescent="0.3">
      <c r="A291" s="12">
        <v>1601</v>
      </c>
      <c r="B291" s="12" t="s">
        <v>333</v>
      </c>
    </row>
    <row r="292" spans="1:2" x14ac:dyDescent="0.3">
      <c r="A292" s="12">
        <v>2967</v>
      </c>
      <c r="B292" s="12" t="s">
        <v>334</v>
      </c>
    </row>
    <row r="293" spans="1:2" x14ac:dyDescent="0.3">
      <c r="A293" s="12">
        <v>2032</v>
      </c>
      <c r="B293" s="12" t="s">
        <v>335</v>
      </c>
    </row>
    <row r="294" spans="1:2" x14ac:dyDescent="0.3">
      <c r="A294" s="12">
        <v>2954</v>
      </c>
      <c r="B294" s="12" t="s">
        <v>336</v>
      </c>
    </row>
    <row r="295" spans="1:2" x14ac:dyDescent="0.3">
      <c r="A295" s="12">
        <v>908</v>
      </c>
      <c r="B295" s="12" t="s">
        <v>337</v>
      </c>
    </row>
    <row r="296" spans="1:2" x14ac:dyDescent="0.3">
      <c r="A296" s="12">
        <v>2329</v>
      </c>
      <c r="B296" s="12" t="s">
        <v>338</v>
      </c>
    </row>
    <row r="297" spans="1:2" x14ac:dyDescent="0.3">
      <c r="A297" s="12">
        <v>2347</v>
      </c>
      <c r="B297" s="12" t="s">
        <v>339</v>
      </c>
    </row>
    <row r="298" spans="1:2" x14ac:dyDescent="0.3">
      <c r="A298" s="12">
        <v>806</v>
      </c>
      <c r="B298" s="12" t="s">
        <v>344</v>
      </c>
    </row>
    <row r="299" spans="1:2" x14ac:dyDescent="0.3">
      <c r="A299" s="12">
        <v>4003</v>
      </c>
      <c r="B299" s="12" t="s">
        <v>1476</v>
      </c>
    </row>
    <row r="300" spans="1:2" x14ac:dyDescent="0.3">
      <c r="A300" s="12">
        <v>4019</v>
      </c>
      <c r="B300" s="12" t="s">
        <v>1477</v>
      </c>
    </row>
    <row r="301" spans="1:2" x14ac:dyDescent="0.3">
      <c r="A301" s="12">
        <v>1967</v>
      </c>
      <c r="B301" s="12" t="s">
        <v>340</v>
      </c>
    </row>
    <row r="302" spans="1:2" x14ac:dyDescent="0.3">
      <c r="A302" s="12">
        <v>1820</v>
      </c>
      <c r="B302" s="12" t="s">
        <v>1538</v>
      </c>
    </row>
    <row r="303" spans="1:2" x14ac:dyDescent="0.3">
      <c r="A303" s="12">
        <v>193</v>
      </c>
      <c r="B303" s="12" t="s">
        <v>341</v>
      </c>
    </row>
    <row r="304" spans="1:2" x14ac:dyDescent="0.3">
      <c r="A304" s="12">
        <v>1953</v>
      </c>
      <c r="B304" s="12" t="s">
        <v>1535</v>
      </c>
    </row>
    <row r="305" spans="1:2" x14ac:dyDescent="0.3">
      <c r="A305" s="12">
        <v>2328</v>
      </c>
      <c r="B305" s="12" t="s">
        <v>1478</v>
      </c>
    </row>
    <row r="306" spans="1:2" x14ac:dyDescent="0.3">
      <c r="A306" s="12">
        <v>2944</v>
      </c>
      <c r="B306" s="12" t="s">
        <v>343</v>
      </c>
    </row>
    <row r="307" spans="1:2" x14ac:dyDescent="0.3">
      <c r="A307" s="12">
        <v>1695</v>
      </c>
      <c r="B307" s="12" t="s">
        <v>345</v>
      </c>
    </row>
    <row r="308" spans="1:2" x14ac:dyDescent="0.3">
      <c r="A308" s="12">
        <v>275</v>
      </c>
      <c r="B308" s="12" t="s">
        <v>346</v>
      </c>
    </row>
    <row r="309" spans="1:2" x14ac:dyDescent="0.3">
      <c r="A309" s="12">
        <v>929</v>
      </c>
      <c r="B309" s="12" t="s">
        <v>347</v>
      </c>
    </row>
    <row r="310" spans="1:2" x14ac:dyDescent="0.3">
      <c r="A310" s="12">
        <v>2270</v>
      </c>
      <c r="B310" s="12" t="s">
        <v>348</v>
      </c>
    </row>
    <row r="311" spans="1:2" x14ac:dyDescent="0.3">
      <c r="A311" s="12">
        <v>496</v>
      </c>
      <c r="B311" s="12" t="s">
        <v>349</v>
      </c>
    </row>
    <row r="312" spans="1:2" x14ac:dyDescent="0.3">
      <c r="A312" s="12">
        <v>574</v>
      </c>
      <c r="B312" s="12" t="s">
        <v>350</v>
      </c>
    </row>
    <row r="313" spans="1:2" x14ac:dyDescent="0.3">
      <c r="A313" s="12">
        <v>1626</v>
      </c>
      <c r="B313" s="12" t="s">
        <v>351</v>
      </c>
    </row>
    <row r="314" spans="1:2" x14ac:dyDescent="0.3">
      <c r="A314" s="12">
        <v>1840</v>
      </c>
      <c r="B314" s="12" t="s">
        <v>352</v>
      </c>
    </row>
    <row r="315" spans="1:2" x14ac:dyDescent="0.3">
      <c r="A315" s="12">
        <v>2068</v>
      </c>
      <c r="B315" s="12" t="s">
        <v>353</v>
      </c>
    </row>
    <row r="316" spans="1:2" x14ac:dyDescent="0.3">
      <c r="A316" s="12">
        <v>2885</v>
      </c>
      <c r="B316" s="12" t="s">
        <v>354</v>
      </c>
    </row>
    <row r="317" spans="1:2" x14ac:dyDescent="0.3">
      <c r="A317" s="12">
        <v>2247</v>
      </c>
      <c r="B317" s="12" t="s">
        <v>355</v>
      </c>
    </row>
    <row r="318" spans="1:2" x14ac:dyDescent="0.3">
      <c r="A318" s="12">
        <v>220</v>
      </c>
      <c r="B318" s="12" t="s">
        <v>356</v>
      </c>
    </row>
    <row r="319" spans="1:2" x14ac:dyDescent="0.3">
      <c r="A319" s="12">
        <v>1868</v>
      </c>
      <c r="B319" s="12" t="s">
        <v>357</v>
      </c>
    </row>
    <row r="320" spans="1:2" x14ac:dyDescent="0.3">
      <c r="A320" s="12">
        <v>498</v>
      </c>
      <c r="B320" s="12" t="s">
        <v>358</v>
      </c>
    </row>
    <row r="321" spans="1:2" x14ac:dyDescent="0.3">
      <c r="A321" s="12">
        <v>1194</v>
      </c>
      <c r="B321" s="12" t="s">
        <v>359</v>
      </c>
    </row>
    <row r="322" spans="1:2" x14ac:dyDescent="0.3">
      <c r="A322" s="12">
        <v>1512</v>
      </c>
      <c r="B322" s="12" t="s">
        <v>360</v>
      </c>
    </row>
    <row r="323" spans="1:2" x14ac:dyDescent="0.3">
      <c r="A323" s="12">
        <v>1631</v>
      </c>
      <c r="B323" s="12" t="s">
        <v>361</v>
      </c>
    </row>
    <row r="324" spans="1:2" x14ac:dyDescent="0.3">
      <c r="A324" s="12">
        <v>1582</v>
      </c>
      <c r="B324" s="12" t="s">
        <v>362</v>
      </c>
    </row>
    <row r="325" spans="1:2" x14ac:dyDescent="0.3">
      <c r="A325" s="12">
        <v>1614</v>
      </c>
      <c r="B325" s="12" t="s">
        <v>363</v>
      </c>
    </row>
    <row r="326" spans="1:2" x14ac:dyDescent="0.3">
      <c r="A326" s="12">
        <v>398</v>
      </c>
      <c r="B326" s="12" t="s">
        <v>364</v>
      </c>
    </row>
    <row r="327" spans="1:2" x14ac:dyDescent="0.3">
      <c r="A327" s="12">
        <v>1124</v>
      </c>
      <c r="B327" s="12" t="s">
        <v>365</v>
      </c>
    </row>
    <row r="328" spans="1:2" x14ac:dyDescent="0.3">
      <c r="A328" s="12">
        <v>1180</v>
      </c>
      <c r="B328" s="12" t="s">
        <v>367</v>
      </c>
    </row>
    <row r="329" spans="1:2" x14ac:dyDescent="0.3">
      <c r="A329" s="12">
        <v>1101</v>
      </c>
      <c r="B329" s="12" t="s">
        <v>1479</v>
      </c>
    </row>
    <row r="330" spans="1:2" x14ac:dyDescent="0.3">
      <c r="A330" s="12">
        <v>524</v>
      </c>
      <c r="B330" s="12" t="s">
        <v>368</v>
      </c>
    </row>
    <row r="331" spans="1:2" x14ac:dyDescent="0.3">
      <c r="A331" s="12">
        <v>76</v>
      </c>
      <c r="B331" s="12" t="s">
        <v>369</v>
      </c>
    </row>
    <row r="332" spans="1:2" x14ac:dyDescent="0.3">
      <c r="A332" s="12">
        <v>1597</v>
      </c>
      <c r="B332" s="12" t="s">
        <v>370</v>
      </c>
    </row>
    <row r="333" spans="1:2" x14ac:dyDescent="0.3">
      <c r="A333" s="12">
        <v>2219</v>
      </c>
      <c r="B333" s="12" t="s">
        <v>371</v>
      </c>
    </row>
    <row r="334" spans="1:2" x14ac:dyDescent="0.3">
      <c r="A334" s="12">
        <v>2222</v>
      </c>
      <c r="B334" s="12" t="s">
        <v>373</v>
      </c>
    </row>
    <row r="335" spans="1:2" x14ac:dyDescent="0.3">
      <c r="A335" s="12">
        <v>970</v>
      </c>
      <c r="B335" s="12" t="s">
        <v>372</v>
      </c>
    </row>
    <row r="336" spans="1:2" x14ac:dyDescent="0.3">
      <c r="A336" s="12">
        <v>506</v>
      </c>
      <c r="B336" s="12" t="s">
        <v>374</v>
      </c>
    </row>
    <row r="337" spans="1:2" x14ac:dyDescent="0.3">
      <c r="A337" s="12">
        <v>1033</v>
      </c>
      <c r="B337" s="12" t="s">
        <v>375</v>
      </c>
    </row>
    <row r="338" spans="1:2" x14ac:dyDescent="0.3">
      <c r="A338" s="12">
        <v>2055</v>
      </c>
      <c r="B338" s="12" t="s">
        <v>376</v>
      </c>
    </row>
    <row r="339" spans="1:2" x14ac:dyDescent="0.3">
      <c r="A339" s="12">
        <v>141</v>
      </c>
      <c r="B339" s="12" t="s">
        <v>377</v>
      </c>
    </row>
    <row r="340" spans="1:2" x14ac:dyDescent="0.3">
      <c r="A340" s="12">
        <v>1364</v>
      </c>
      <c r="B340" s="12" t="s">
        <v>378</v>
      </c>
    </row>
    <row r="341" spans="1:2" x14ac:dyDescent="0.3">
      <c r="A341" s="12">
        <v>207</v>
      </c>
      <c r="B341" s="12" t="s">
        <v>379</v>
      </c>
    </row>
    <row r="342" spans="1:2" x14ac:dyDescent="0.3">
      <c r="A342" s="12">
        <v>2208</v>
      </c>
      <c r="B342" s="12" t="s">
        <v>380</v>
      </c>
    </row>
    <row r="343" spans="1:2" x14ac:dyDescent="0.3">
      <c r="A343" s="12">
        <v>1517</v>
      </c>
      <c r="B343" s="12" t="s">
        <v>381</v>
      </c>
    </row>
    <row r="344" spans="1:2" x14ac:dyDescent="0.3">
      <c r="A344" s="12">
        <v>1510</v>
      </c>
      <c r="B344" s="12" t="s">
        <v>382</v>
      </c>
    </row>
    <row r="345" spans="1:2" x14ac:dyDescent="0.3">
      <c r="A345" s="12">
        <v>923</v>
      </c>
      <c r="B345" s="12" t="s">
        <v>383</v>
      </c>
    </row>
    <row r="346" spans="1:2" x14ac:dyDescent="0.3">
      <c r="A346" s="12">
        <v>1625</v>
      </c>
      <c r="B346" s="12" t="s">
        <v>385</v>
      </c>
    </row>
    <row r="347" spans="1:2" x14ac:dyDescent="0.3">
      <c r="A347" s="12">
        <v>1005</v>
      </c>
      <c r="B347" s="12" t="s">
        <v>386</v>
      </c>
    </row>
    <row r="348" spans="1:2" x14ac:dyDescent="0.3">
      <c r="A348" s="12">
        <v>1330</v>
      </c>
      <c r="B348" s="12" t="s">
        <v>387</v>
      </c>
    </row>
    <row r="349" spans="1:2" x14ac:dyDescent="0.3">
      <c r="A349" s="12">
        <v>1379</v>
      </c>
      <c r="B349" s="12" t="s">
        <v>388</v>
      </c>
    </row>
    <row r="350" spans="1:2" x14ac:dyDescent="0.3">
      <c r="A350" s="12">
        <v>143</v>
      </c>
      <c r="B350" s="12" t="s">
        <v>389</v>
      </c>
    </row>
    <row r="351" spans="1:2" x14ac:dyDescent="0.3">
      <c r="A351" s="12">
        <v>2237</v>
      </c>
      <c r="B351" s="12" t="s">
        <v>390</v>
      </c>
    </row>
    <row r="352" spans="1:2" x14ac:dyDescent="0.3">
      <c r="A352" s="12">
        <v>2223</v>
      </c>
      <c r="B352" s="12" t="s">
        <v>391</v>
      </c>
    </row>
    <row r="353" spans="1:2" x14ac:dyDescent="0.3">
      <c r="A353" s="12">
        <v>1135</v>
      </c>
      <c r="B353" s="12" t="s">
        <v>392</v>
      </c>
    </row>
    <row r="354" spans="1:2" x14ac:dyDescent="0.3">
      <c r="A354" s="12">
        <v>2255</v>
      </c>
      <c r="B354" s="12" t="s">
        <v>393</v>
      </c>
    </row>
    <row r="355" spans="1:2" x14ac:dyDescent="0.3">
      <c r="A355" s="12">
        <v>816</v>
      </c>
      <c r="B355" s="12" t="s">
        <v>394</v>
      </c>
    </row>
    <row r="356" spans="1:2" x14ac:dyDescent="0.3">
      <c r="A356" s="12">
        <v>2250</v>
      </c>
      <c r="B356" s="12" t="s">
        <v>395</v>
      </c>
    </row>
    <row r="357" spans="1:2" x14ac:dyDescent="0.3">
      <c r="A357" s="12">
        <v>347</v>
      </c>
      <c r="B357" s="12" t="s">
        <v>396</v>
      </c>
    </row>
    <row r="358" spans="1:2" x14ac:dyDescent="0.3">
      <c r="A358" s="12">
        <v>239</v>
      </c>
      <c r="B358" s="12" t="s">
        <v>397</v>
      </c>
    </row>
    <row r="359" spans="1:2" x14ac:dyDescent="0.3">
      <c r="A359" s="12">
        <v>399</v>
      </c>
      <c r="B359" s="12" t="s">
        <v>398</v>
      </c>
    </row>
    <row r="360" spans="1:2" x14ac:dyDescent="0.3">
      <c r="A360" s="12">
        <v>1853</v>
      </c>
      <c r="B360" s="12" t="s">
        <v>399</v>
      </c>
    </row>
    <row r="361" spans="1:2" x14ac:dyDescent="0.3">
      <c r="A361" s="12">
        <v>1576</v>
      </c>
      <c r="B361" s="12" t="s">
        <v>400</v>
      </c>
    </row>
    <row r="362" spans="1:2" x14ac:dyDescent="0.3">
      <c r="A362" s="12">
        <v>2907</v>
      </c>
      <c r="B362" s="12" t="s">
        <v>401</v>
      </c>
    </row>
    <row r="363" spans="1:2" x14ac:dyDescent="0.3">
      <c r="A363" s="12">
        <v>1240</v>
      </c>
      <c r="B363" s="12" t="s">
        <v>402</v>
      </c>
    </row>
    <row r="364" spans="1:2" x14ac:dyDescent="0.3">
      <c r="A364" s="12">
        <v>160</v>
      </c>
      <c r="B364" s="12" t="s">
        <v>403</v>
      </c>
    </row>
    <row r="365" spans="1:2" x14ac:dyDescent="0.3">
      <c r="A365" s="12">
        <v>2887</v>
      </c>
      <c r="B365" s="12" t="s">
        <v>404</v>
      </c>
    </row>
    <row r="366" spans="1:2" x14ac:dyDescent="0.3">
      <c r="A366" s="12">
        <v>2847</v>
      </c>
      <c r="B366" s="12" t="s">
        <v>405</v>
      </c>
    </row>
    <row r="367" spans="1:2" x14ac:dyDescent="0.3">
      <c r="A367" s="12">
        <v>482</v>
      </c>
      <c r="B367" s="12" t="s">
        <v>406</v>
      </c>
    </row>
    <row r="368" spans="1:2" x14ac:dyDescent="0.3">
      <c r="A368" s="12">
        <v>2144</v>
      </c>
      <c r="B368" s="12" t="s">
        <v>407</v>
      </c>
    </row>
    <row r="369" spans="1:2" x14ac:dyDescent="0.3">
      <c r="A369" s="12">
        <v>769</v>
      </c>
      <c r="B369" s="12" t="s">
        <v>408</v>
      </c>
    </row>
    <row r="370" spans="1:2" x14ac:dyDescent="0.3">
      <c r="A370" s="12">
        <v>1207</v>
      </c>
      <c r="B370" s="12" t="s">
        <v>409</v>
      </c>
    </row>
    <row r="371" spans="1:2" x14ac:dyDescent="0.3">
      <c r="A371" s="12">
        <v>718</v>
      </c>
      <c r="B371" s="12" t="s">
        <v>410</v>
      </c>
    </row>
    <row r="372" spans="1:2" x14ac:dyDescent="0.3">
      <c r="A372" s="12">
        <v>1742</v>
      </c>
      <c r="B372" s="12" t="s">
        <v>411</v>
      </c>
    </row>
    <row r="373" spans="1:2" x14ac:dyDescent="0.3">
      <c r="A373" s="12">
        <v>1509</v>
      </c>
      <c r="B373" s="12" t="s">
        <v>412</v>
      </c>
    </row>
    <row r="374" spans="1:2" x14ac:dyDescent="0.3">
      <c r="A374" s="12">
        <v>1426</v>
      </c>
      <c r="B374" s="12" t="s">
        <v>413</v>
      </c>
    </row>
    <row r="375" spans="1:2" x14ac:dyDescent="0.3">
      <c r="A375" s="12">
        <v>1210</v>
      </c>
      <c r="B375" s="12" t="s">
        <v>414</v>
      </c>
    </row>
    <row r="376" spans="1:2" x14ac:dyDescent="0.3">
      <c r="A376" s="12">
        <v>514</v>
      </c>
      <c r="B376" s="12" t="s">
        <v>415</v>
      </c>
    </row>
    <row r="377" spans="1:2" x14ac:dyDescent="0.3">
      <c r="A377" s="12">
        <v>80</v>
      </c>
      <c r="B377" s="12" t="s">
        <v>416</v>
      </c>
    </row>
    <row r="378" spans="1:2" x14ac:dyDescent="0.3">
      <c r="A378" s="12">
        <v>1608</v>
      </c>
      <c r="B378" s="12" t="s">
        <v>417</v>
      </c>
    </row>
    <row r="379" spans="1:2" x14ac:dyDescent="0.3">
      <c r="A379" s="12">
        <v>1764</v>
      </c>
      <c r="B379" s="12" t="s">
        <v>418</v>
      </c>
    </row>
    <row r="380" spans="1:2" x14ac:dyDescent="0.3">
      <c r="A380" s="12">
        <v>2111</v>
      </c>
      <c r="B380" s="12" t="s">
        <v>419</v>
      </c>
    </row>
    <row r="381" spans="1:2" x14ac:dyDescent="0.3">
      <c r="A381" s="12">
        <v>571</v>
      </c>
      <c r="B381" s="12" t="s">
        <v>420</v>
      </c>
    </row>
    <row r="382" spans="1:2" x14ac:dyDescent="0.3">
      <c r="A382" s="12">
        <v>1119</v>
      </c>
      <c r="B382" s="12" t="s">
        <v>421</v>
      </c>
    </row>
    <row r="383" spans="1:2" x14ac:dyDescent="0.3">
      <c r="A383" s="12">
        <v>1666</v>
      </c>
      <c r="B383" s="12" t="s">
        <v>422</v>
      </c>
    </row>
    <row r="384" spans="1:2" x14ac:dyDescent="0.3">
      <c r="A384" s="12">
        <v>1107</v>
      </c>
      <c r="B384" s="12" t="s">
        <v>423</v>
      </c>
    </row>
    <row r="385" spans="1:2" x14ac:dyDescent="0.3">
      <c r="A385" s="12">
        <v>17</v>
      </c>
      <c r="B385" s="12" t="s">
        <v>424</v>
      </c>
    </row>
    <row r="386" spans="1:2" x14ac:dyDescent="0.3">
      <c r="A386" s="12">
        <v>1790</v>
      </c>
      <c r="B386" s="12" t="s">
        <v>425</v>
      </c>
    </row>
    <row r="387" spans="1:2" x14ac:dyDescent="0.3">
      <c r="A387" s="12">
        <v>1755</v>
      </c>
      <c r="B387" s="12" t="s">
        <v>426</v>
      </c>
    </row>
    <row r="388" spans="1:2" x14ac:dyDescent="0.3">
      <c r="A388" s="12">
        <v>2882</v>
      </c>
      <c r="B388" s="12" t="s">
        <v>427</v>
      </c>
    </row>
    <row r="389" spans="1:2" x14ac:dyDescent="0.3">
      <c r="A389" s="12">
        <v>1610</v>
      </c>
      <c r="B389" s="12" t="s">
        <v>428</v>
      </c>
    </row>
    <row r="390" spans="1:2" x14ac:dyDescent="0.3">
      <c r="A390" s="12">
        <v>772</v>
      </c>
      <c r="B390" s="12" t="s">
        <v>441</v>
      </c>
    </row>
    <row r="391" spans="1:2" x14ac:dyDescent="0.3">
      <c r="A391" s="12">
        <v>1440</v>
      </c>
      <c r="B391" s="12" t="s">
        <v>442</v>
      </c>
    </row>
    <row r="392" spans="1:2" x14ac:dyDescent="0.3">
      <c r="A392" s="12">
        <v>278</v>
      </c>
      <c r="B392" s="12" t="s">
        <v>429</v>
      </c>
    </row>
    <row r="393" spans="1:2" x14ac:dyDescent="0.3">
      <c r="A393" s="12">
        <v>2070</v>
      </c>
      <c r="B393" s="12" t="s">
        <v>430</v>
      </c>
    </row>
    <row r="394" spans="1:2" x14ac:dyDescent="0.3">
      <c r="A394" s="12">
        <v>527</v>
      </c>
      <c r="B394" s="12" t="s">
        <v>431</v>
      </c>
    </row>
    <row r="395" spans="1:2" x14ac:dyDescent="0.3">
      <c r="A395" s="12">
        <v>313</v>
      </c>
      <c r="B395" s="12" t="s">
        <v>432</v>
      </c>
    </row>
    <row r="396" spans="1:2" x14ac:dyDescent="0.3">
      <c r="A396" s="12">
        <v>1265</v>
      </c>
      <c r="B396" s="12" t="s">
        <v>433</v>
      </c>
    </row>
    <row r="397" spans="1:2" x14ac:dyDescent="0.3">
      <c r="A397" s="12">
        <v>280</v>
      </c>
      <c r="B397" s="12" t="s">
        <v>434</v>
      </c>
    </row>
    <row r="398" spans="1:2" x14ac:dyDescent="0.3">
      <c r="A398" s="12">
        <v>367</v>
      </c>
      <c r="B398" s="12" t="s">
        <v>435</v>
      </c>
    </row>
    <row r="399" spans="1:2" x14ac:dyDescent="0.3">
      <c r="A399" s="12">
        <v>1023</v>
      </c>
      <c r="B399" s="12" t="s">
        <v>436</v>
      </c>
    </row>
    <row r="400" spans="1:2" x14ac:dyDescent="0.3">
      <c r="A400" s="12">
        <v>1273</v>
      </c>
      <c r="B400" s="12" t="s">
        <v>437</v>
      </c>
    </row>
    <row r="401" spans="1:2" x14ac:dyDescent="0.3">
      <c r="A401" s="12">
        <v>2283</v>
      </c>
      <c r="B401" s="12" t="s">
        <v>438</v>
      </c>
    </row>
    <row r="402" spans="1:2" x14ac:dyDescent="0.3">
      <c r="A402" s="12">
        <v>1801</v>
      </c>
      <c r="B402" s="12" t="s">
        <v>439</v>
      </c>
    </row>
    <row r="403" spans="1:2" x14ac:dyDescent="0.3">
      <c r="A403" s="12">
        <v>134</v>
      </c>
      <c r="B403" s="12" t="s">
        <v>440</v>
      </c>
    </row>
    <row r="404" spans="1:2" x14ac:dyDescent="0.3">
      <c r="A404" s="12">
        <v>1761</v>
      </c>
      <c r="B404" s="12" t="s">
        <v>443</v>
      </c>
    </row>
    <row r="405" spans="1:2" x14ac:dyDescent="0.3">
      <c r="A405" s="12">
        <v>2344</v>
      </c>
      <c r="B405" s="12" t="s">
        <v>444</v>
      </c>
    </row>
    <row r="406" spans="1:2" x14ac:dyDescent="0.3">
      <c r="A406" s="12">
        <v>511</v>
      </c>
      <c r="B406" s="12" t="s">
        <v>445</v>
      </c>
    </row>
    <row r="407" spans="1:2" x14ac:dyDescent="0.3">
      <c r="A407" s="12">
        <v>2284</v>
      </c>
      <c r="B407" s="12" t="s">
        <v>446</v>
      </c>
    </row>
    <row r="408" spans="1:2" x14ac:dyDescent="0.3">
      <c r="A408" s="12">
        <v>871</v>
      </c>
      <c r="B408" s="12" t="s">
        <v>447</v>
      </c>
    </row>
    <row r="409" spans="1:2" x14ac:dyDescent="0.3">
      <c r="A409" s="12">
        <v>1556</v>
      </c>
      <c r="B409" s="12" t="s">
        <v>448</v>
      </c>
    </row>
    <row r="410" spans="1:2" x14ac:dyDescent="0.3">
      <c r="A410" s="12">
        <v>3172</v>
      </c>
      <c r="B410" s="12" t="s">
        <v>449</v>
      </c>
    </row>
    <row r="411" spans="1:2" x14ac:dyDescent="0.3">
      <c r="A411" s="12">
        <v>291</v>
      </c>
      <c r="B411" s="12" t="s">
        <v>450</v>
      </c>
    </row>
    <row r="412" spans="1:2" x14ac:dyDescent="0.3">
      <c r="A412" s="12">
        <v>1335</v>
      </c>
      <c r="B412" s="12" t="s">
        <v>451</v>
      </c>
    </row>
    <row r="413" spans="1:2" x14ac:dyDescent="0.3">
      <c r="A413" s="12">
        <v>1918</v>
      </c>
      <c r="B413" s="12" t="s">
        <v>452</v>
      </c>
    </row>
    <row r="414" spans="1:2" x14ac:dyDescent="0.3">
      <c r="A414" s="12">
        <v>2230</v>
      </c>
      <c r="B414" s="12" t="s">
        <v>453</v>
      </c>
    </row>
    <row r="415" spans="1:2" x14ac:dyDescent="0.3">
      <c r="A415" s="12">
        <v>2083</v>
      </c>
      <c r="B415" s="12" t="s">
        <v>454</v>
      </c>
    </row>
    <row r="416" spans="1:2" x14ac:dyDescent="0.3">
      <c r="A416" s="12">
        <v>1966</v>
      </c>
      <c r="B416" s="12" t="s">
        <v>455</v>
      </c>
    </row>
    <row r="417" spans="1:2" x14ac:dyDescent="0.3">
      <c r="A417" s="12">
        <v>773</v>
      </c>
      <c r="B417" s="12" t="s">
        <v>456</v>
      </c>
    </row>
    <row r="418" spans="1:2" x14ac:dyDescent="0.3">
      <c r="A418" s="12">
        <v>470</v>
      </c>
      <c r="B418" s="12" t="s">
        <v>457</v>
      </c>
    </row>
    <row r="419" spans="1:2" x14ac:dyDescent="0.3">
      <c r="A419" s="12">
        <v>405</v>
      </c>
      <c r="B419" s="12" t="s">
        <v>458</v>
      </c>
    </row>
    <row r="420" spans="1:2" x14ac:dyDescent="0.3">
      <c r="A420" s="12">
        <v>2272</v>
      </c>
      <c r="B420" s="12" t="s">
        <v>459</v>
      </c>
    </row>
    <row r="421" spans="1:2" x14ac:dyDescent="0.3">
      <c r="A421" s="12">
        <v>1505</v>
      </c>
      <c r="B421" s="12" t="s">
        <v>466</v>
      </c>
    </row>
    <row r="422" spans="1:2" x14ac:dyDescent="0.3">
      <c r="A422" s="12">
        <v>1434</v>
      </c>
      <c r="B422" s="12" t="s">
        <v>467</v>
      </c>
    </row>
    <row r="423" spans="1:2" x14ac:dyDescent="0.3">
      <c r="A423" s="12">
        <v>1619</v>
      </c>
      <c r="B423" s="12" t="s">
        <v>469</v>
      </c>
    </row>
    <row r="424" spans="1:2" x14ac:dyDescent="0.3">
      <c r="A424" s="12">
        <v>986</v>
      </c>
      <c r="B424" s="12" t="s">
        <v>468</v>
      </c>
    </row>
    <row r="425" spans="1:2" x14ac:dyDescent="0.3">
      <c r="A425" s="12">
        <v>236</v>
      </c>
      <c r="B425" s="12" t="s">
        <v>470</v>
      </c>
    </row>
    <row r="426" spans="1:2" x14ac:dyDescent="0.3">
      <c r="A426" s="12">
        <v>2279</v>
      </c>
      <c r="B426" s="12" t="s">
        <v>471</v>
      </c>
    </row>
    <row r="427" spans="1:2" x14ac:dyDescent="0.3">
      <c r="A427" s="12">
        <v>695</v>
      </c>
      <c r="B427" s="12" t="s">
        <v>472</v>
      </c>
    </row>
    <row r="428" spans="1:2" x14ac:dyDescent="0.3">
      <c r="A428" s="12">
        <v>1808</v>
      </c>
      <c r="B428" s="12" t="s">
        <v>473</v>
      </c>
    </row>
    <row r="429" spans="1:2" x14ac:dyDescent="0.3">
      <c r="A429" s="12">
        <v>2009</v>
      </c>
      <c r="B429" s="12" t="s">
        <v>474</v>
      </c>
    </row>
    <row r="430" spans="1:2" x14ac:dyDescent="0.3">
      <c r="A430" s="12">
        <v>1754</v>
      </c>
      <c r="B430" s="12" t="s">
        <v>475</v>
      </c>
    </row>
    <row r="431" spans="1:2" x14ac:dyDescent="0.3">
      <c r="A431" s="12">
        <v>1378</v>
      </c>
      <c r="B431" s="12" t="s">
        <v>476</v>
      </c>
    </row>
    <row r="432" spans="1:2" x14ac:dyDescent="0.3">
      <c r="A432" s="12">
        <v>1029</v>
      </c>
      <c r="B432" s="12" t="s">
        <v>477</v>
      </c>
    </row>
    <row r="433" spans="1:2" x14ac:dyDescent="0.3">
      <c r="A433" s="12">
        <v>2238</v>
      </c>
      <c r="B433" s="12" t="s">
        <v>478</v>
      </c>
    </row>
    <row r="434" spans="1:2" x14ac:dyDescent="0.3">
      <c r="A434" s="12">
        <v>777</v>
      </c>
      <c r="B434" s="12" t="s">
        <v>479</v>
      </c>
    </row>
    <row r="435" spans="1:2" x14ac:dyDescent="0.3">
      <c r="A435" s="12">
        <v>2181</v>
      </c>
      <c r="B435" s="12" t="s">
        <v>480</v>
      </c>
    </row>
    <row r="436" spans="1:2" x14ac:dyDescent="0.3">
      <c r="A436" s="12">
        <v>1530</v>
      </c>
      <c r="B436" s="12" t="s">
        <v>481</v>
      </c>
    </row>
    <row r="437" spans="1:2" x14ac:dyDescent="0.3">
      <c r="A437" s="12">
        <v>1745</v>
      </c>
      <c r="B437" s="12" t="s">
        <v>482</v>
      </c>
    </row>
    <row r="438" spans="1:2" x14ac:dyDescent="0.3">
      <c r="A438" s="12">
        <v>2075</v>
      </c>
      <c r="B438" s="12" t="s">
        <v>483</v>
      </c>
    </row>
    <row r="439" spans="1:2" x14ac:dyDescent="0.3">
      <c r="A439" s="12">
        <v>1843</v>
      </c>
      <c r="B439" s="12" t="s">
        <v>484</v>
      </c>
    </row>
    <row r="440" spans="1:2" x14ac:dyDescent="0.3">
      <c r="A440" s="12">
        <v>2146</v>
      </c>
      <c r="B440" s="12" t="s">
        <v>485</v>
      </c>
    </row>
    <row r="441" spans="1:2" x14ac:dyDescent="0.3">
      <c r="A441" s="12">
        <v>137</v>
      </c>
      <c r="B441" s="12" t="s">
        <v>486</v>
      </c>
    </row>
    <row r="442" spans="1:2" x14ac:dyDescent="0.3">
      <c r="A442" s="12">
        <v>2170</v>
      </c>
      <c r="B442" s="12" t="s">
        <v>487</v>
      </c>
    </row>
    <row r="443" spans="1:2" x14ac:dyDescent="0.3">
      <c r="A443" s="12">
        <v>872</v>
      </c>
      <c r="B443" s="12" t="s">
        <v>488</v>
      </c>
    </row>
    <row r="444" spans="1:2" x14ac:dyDescent="0.3">
      <c r="A444" s="12">
        <v>1351</v>
      </c>
      <c r="B444" s="12" t="s">
        <v>489</v>
      </c>
    </row>
    <row r="445" spans="1:2" x14ac:dyDescent="0.3">
      <c r="A445" s="12">
        <v>2011</v>
      </c>
      <c r="B445" s="12" t="s">
        <v>490</v>
      </c>
    </row>
    <row r="446" spans="1:2" x14ac:dyDescent="0.3">
      <c r="A446" s="12">
        <v>851</v>
      </c>
      <c r="B446" s="12" t="s">
        <v>491</v>
      </c>
    </row>
    <row r="447" spans="1:2" x14ac:dyDescent="0.3">
      <c r="A447" s="12">
        <v>918</v>
      </c>
      <c r="B447" s="12" t="s">
        <v>492</v>
      </c>
    </row>
    <row r="448" spans="1:2" x14ac:dyDescent="0.3">
      <c r="A448" s="12">
        <v>2211</v>
      </c>
      <c r="B448" s="12" t="s">
        <v>1480</v>
      </c>
    </row>
    <row r="449" spans="1:2" x14ac:dyDescent="0.3">
      <c r="A449" s="12">
        <v>867</v>
      </c>
      <c r="B449" s="12" t="s">
        <v>494</v>
      </c>
    </row>
    <row r="450" spans="1:2" x14ac:dyDescent="0.3">
      <c r="A450" s="12">
        <v>1883</v>
      </c>
      <c r="B450" s="12" t="s">
        <v>495</v>
      </c>
    </row>
    <row r="451" spans="1:2" x14ac:dyDescent="0.3">
      <c r="A451" s="12">
        <v>1851</v>
      </c>
      <c r="B451" s="12" t="s">
        <v>496</v>
      </c>
    </row>
    <row r="452" spans="1:2" x14ac:dyDescent="0.3">
      <c r="A452" s="12">
        <v>1532</v>
      </c>
      <c r="B452" s="12" t="s">
        <v>497</v>
      </c>
    </row>
    <row r="453" spans="1:2" x14ac:dyDescent="0.3">
      <c r="A453" s="12">
        <v>941</v>
      </c>
      <c r="B453" s="12" t="s">
        <v>498</v>
      </c>
    </row>
    <row r="454" spans="1:2" x14ac:dyDescent="0.3">
      <c r="A454" s="12">
        <v>886</v>
      </c>
      <c r="B454" s="12" t="s">
        <v>499</v>
      </c>
    </row>
    <row r="455" spans="1:2" x14ac:dyDescent="0.3">
      <c r="A455" s="12">
        <v>1328</v>
      </c>
      <c r="B455" s="12" t="s">
        <v>500</v>
      </c>
    </row>
    <row r="456" spans="1:2" x14ac:dyDescent="0.3">
      <c r="A456" s="12">
        <v>1622</v>
      </c>
      <c r="B456" s="12" t="s">
        <v>501</v>
      </c>
    </row>
    <row r="457" spans="1:2" x14ac:dyDescent="0.3">
      <c r="A457" s="12">
        <v>2235</v>
      </c>
      <c r="B457" s="12" t="s">
        <v>502</v>
      </c>
    </row>
    <row r="458" spans="1:2" x14ac:dyDescent="0.3">
      <c r="A458" s="12">
        <v>2162</v>
      </c>
      <c r="B458" s="12" t="s">
        <v>503</v>
      </c>
    </row>
    <row r="459" spans="1:2" x14ac:dyDescent="0.3">
      <c r="A459" s="12">
        <v>863</v>
      </c>
      <c r="B459" s="12" t="s">
        <v>504</v>
      </c>
    </row>
    <row r="460" spans="1:2" x14ac:dyDescent="0.3">
      <c r="A460" s="12">
        <v>879</v>
      </c>
      <c r="B460" s="12" t="s">
        <v>505</v>
      </c>
    </row>
    <row r="461" spans="1:2" x14ac:dyDescent="0.3">
      <c r="A461" s="12">
        <v>1151</v>
      </c>
      <c r="B461" s="12" t="s">
        <v>506</v>
      </c>
    </row>
    <row r="462" spans="1:2" x14ac:dyDescent="0.3">
      <c r="A462" s="12">
        <v>2142</v>
      </c>
      <c r="B462" s="12" t="s">
        <v>1481</v>
      </c>
    </row>
    <row r="463" spans="1:2" x14ac:dyDescent="0.3">
      <c r="A463" s="12">
        <v>2243</v>
      </c>
      <c r="B463" s="12" t="s">
        <v>507</v>
      </c>
    </row>
    <row r="464" spans="1:2" x14ac:dyDescent="0.3">
      <c r="A464" s="12">
        <v>1179</v>
      </c>
      <c r="B464" s="12" t="s">
        <v>509</v>
      </c>
    </row>
    <row r="465" spans="1:2" x14ac:dyDescent="0.3">
      <c r="A465" s="12">
        <v>407</v>
      </c>
      <c r="B465" s="12" t="s">
        <v>510</v>
      </c>
    </row>
    <row r="466" spans="1:2" x14ac:dyDescent="0.3">
      <c r="A466" s="12">
        <v>854</v>
      </c>
      <c r="B466" s="12" t="s">
        <v>511</v>
      </c>
    </row>
    <row r="467" spans="1:2" x14ac:dyDescent="0.3">
      <c r="A467" s="12">
        <v>364</v>
      </c>
      <c r="B467" s="12" t="s">
        <v>512</v>
      </c>
    </row>
    <row r="468" spans="1:2" x14ac:dyDescent="0.3">
      <c r="A468" s="12">
        <v>83</v>
      </c>
      <c r="B468" s="12" t="s">
        <v>514</v>
      </c>
    </row>
    <row r="469" spans="1:2" x14ac:dyDescent="0.3">
      <c r="A469" s="12">
        <v>2248</v>
      </c>
      <c r="B469" s="12" t="s">
        <v>515</v>
      </c>
    </row>
    <row r="470" spans="1:2" x14ac:dyDescent="0.3">
      <c r="A470" s="12">
        <v>2244</v>
      </c>
      <c r="B470" s="12" t="s">
        <v>516</v>
      </c>
    </row>
    <row r="471" spans="1:2" x14ac:dyDescent="0.3">
      <c r="A471" s="12">
        <v>1036</v>
      </c>
      <c r="B471" s="12" t="s">
        <v>517</v>
      </c>
    </row>
    <row r="472" spans="1:2" x14ac:dyDescent="0.3">
      <c r="A472" s="12">
        <v>268</v>
      </c>
      <c r="B472" s="12" t="s">
        <v>518</v>
      </c>
    </row>
    <row r="473" spans="1:2" x14ac:dyDescent="0.3">
      <c r="A473" s="12">
        <v>1123</v>
      </c>
      <c r="B473" s="12" t="s">
        <v>1482</v>
      </c>
    </row>
    <row r="474" spans="1:2" x14ac:dyDescent="0.3">
      <c r="A474" s="12">
        <v>1586</v>
      </c>
      <c r="B474" s="12" t="s">
        <v>519</v>
      </c>
    </row>
    <row r="475" spans="1:2" x14ac:dyDescent="0.3">
      <c r="A475" s="12">
        <v>2249</v>
      </c>
      <c r="B475" s="12" t="s">
        <v>520</v>
      </c>
    </row>
    <row r="476" spans="1:2" x14ac:dyDescent="0.3">
      <c r="A476" s="12">
        <v>2171</v>
      </c>
      <c r="B476" s="12" t="s">
        <v>521</v>
      </c>
    </row>
    <row r="477" spans="1:2" x14ac:dyDescent="0.3">
      <c r="A477" s="12">
        <v>1430</v>
      </c>
      <c r="B477" s="12" t="s">
        <v>522</v>
      </c>
    </row>
    <row r="478" spans="1:2" x14ac:dyDescent="0.3">
      <c r="A478" s="12">
        <v>1458</v>
      </c>
      <c r="B478" s="12" t="s">
        <v>523</v>
      </c>
    </row>
    <row r="479" spans="1:2" x14ac:dyDescent="0.3">
      <c r="A479" s="12">
        <v>354</v>
      </c>
      <c r="B479" s="12" t="s">
        <v>524</v>
      </c>
    </row>
    <row r="480" spans="1:2" x14ac:dyDescent="0.3">
      <c r="A480" s="12">
        <v>126</v>
      </c>
      <c r="B480" s="12" t="s">
        <v>525</v>
      </c>
    </row>
    <row r="481" spans="1:2" x14ac:dyDescent="0.3">
      <c r="A481" s="12">
        <v>1874</v>
      </c>
      <c r="B481" s="12" t="s">
        <v>526</v>
      </c>
    </row>
    <row r="482" spans="1:2" x14ac:dyDescent="0.3">
      <c r="A482" s="12">
        <v>227</v>
      </c>
      <c r="B482" s="12" t="s">
        <v>527</v>
      </c>
    </row>
    <row r="483" spans="1:2" x14ac:dyDescent="0.3">
      <c r="A483" s="12">
        <v>1449</v>
      </c>
      <c r="B483" s="12" t="s">
        <v>534</v>
      </c>
    </row>
    <row r="484" spans="1:2" x14ac:dyDescent="0.3">
      <c r="A484" s="12">
        <v>785</v>
      </c>
      <c r="B484" s="12" t="s">
        <v>1483</v>
      </c>
    </row>
    <row r="485" spans="1:2" x14ac:dyDescent="0.3">
      <c r="A485" s="12">
        <v>945</v>
      </c>
      <c r="B485" s="12" t="s">
        <v>536</v>
      </c>
    </row>
    <row r="486" spans="1:2" x14ac:dyDescent="0.3">
      <c r="A486" s="12">
        <v>51</v>
      </c>
      <c r="B486" s="12" t="s">
        <v>537</v>
      </c>
    </row>
    <row r="487" spans="1:2" x14ac:dyDescent="0.3">
      <c r="A487" s="12">
        <v>433</v>
      </c>
      <c r="B487" s="12" t="s">
        <v>538</v>
      </c>
    </row>
    <row r="488" spans="1:2" x14ac:dyDescent="0.3">
      <c r="A488" s="12">
        <v>34</v>
      </c>
      <c r="B488" s="12" t="s">
        <v>539</v>
      </c>
    </row>
    <row r="489" spans="1:2" x14ac:dyDescent="0.3">
      <c r="A489" s="12">
        <v>1533</v>
      </c>
      <c r="B489" s="12" t="s">
        <v>540</v>
      </c>
    </row>
    <row r="490" spans="1:2" x14ac:dyDescent="0.3">
      <c r="A490" s="12">
        <v>2039</v>
      </c>
      <c r="B490" s="12" t="s">
        <v>541</v>
      </c>
    </row>
    <row r="491" spans="1:2" x14ac:dyDescent="0.3">
      <c r="A491" s="12">
        <v>604</v>
      </c>
      <c r="B491" s="12" t="s">
        <v>542</v>
      </c>
    </row>
    <row r="492" spans="1:2" x14ac:dyDescent="0.3">
      <c r="A492" s="12">
        <v>2080</v>
      </c>
      <c r="B492" s="12" t="s">
        <v>543</v>
      </c>
    </row>
    <row r="493" spans="1:2" x14ac:dyDescent="0.3">
      <c r="A493" s="12">
        <v>1604</v>
      </c>
      <c r="B493" s="12" t="s">
        <v>544</v>
      </c>
    </row>
    <row r="494" spans="1:2" x14ac:dyDescent="0.3">
      <c r="A494" s="12">
        <v>1065</v>
      </c>
      <c r="B494" s="12" t="s">
        <v>545</v>
      </c>
    </row>
    <row r="495" spans="1:2" x14ac:dyDescent="0.3">
      <c r="A495" s="12">
        <v>1710</v>
      </c>
      <c r="B495" s="12" t="s">
        <v>546</v>
      </c>
    </row>
    <row r="496" spans="1:2" x14ac:dyDescent="0.3">
      <c r="A496" s="12">
        <v>797</v>
      </c>
      <c r="B496" s="12" t="s">
        <v>547</v>
      </c>
    </row>
    <row r="497" spans="1:2" x14ac:dyDescent="0.3">
      <c r="A497" s="12">
        <v>556</v>
      </c>
      <c r="B497" s="12" t="s">
        <v>548</v>
      </c>
    </row>
    <row r="498" spans="1:2" x14ac:dyDescent="0.3">
      <c r="A498" s="12">
        <v>2304</v>
      </c>
      <c r="B498" s="12" t="s">
        <v>550</v>
      </c>
    </row>
    <row r="499" spans="1:2" x14ac:dyDescent="0.3">
      <c r="A499" s="12">
        <v>744</v>
      </c>
      <c r="B499" s="12" t="s">
        <v>551</v>
      </c>
    </row>
    <row r="500" spans="1:2" x14ac:dyDescent="0.3">
      <c r="A500" s="12">
        <v>746</v>
      </c>
      <c r="B500" s="12" t="s">
        <v>1484</v>
      </c>
    </row>
    <row r="501" spans="1:2" x14ac:dyDescent="0.3">
      <c r="A501" s="12">
        <v>1368</v>
      </c>
      <c r="B501" s="12" t="s">
        <v>552</v>
      </c>
    </row>
    <row r="502" spans="1:2" x14ac:dyDescent="0.3">
      <c r="A502" s="12">
        <v>2240</v>
      </c>
      <c r="B502" s="12" t="s">
        <v>553</v>
      </c>
    </row>
    <row r="503" spans="1:2" x14ac:dyDescent="0.3">
      <c r="A503" s="12">
        <v>754</v>
      </c>
      <c r="B503" s="12" t="s">
        <v>554</v>
      </c>
    </row>
    <row r="504" spans="1:2" x14ac:dyDescent="0.3">
      <c r="A504" s="12">
        <v>194</v>
      </c>
      <c r="B504" s="12" t="s">
        <v>555</v>
      </c>
    </row>
    <row r="505" spans="1:2" x14ac:dyDescent="0.3">
      <c r="A505" s="12">
        <v>1363</v>
      </c>
      <c r="B505" s="12" t="s">
        <v>556</v>
      </c>
    </row>
    <row r="506" spans="1:2" x14ac:dyDescent="0.3">
      <c r="A506" s="12">
        <v>490</v>
      </c>
      <c r="B506" s="12" t="s">
        <v>557</v>
      </c>
    </row>
    <row r="507" spans="1:2" x14ac:dyDescent="0.3">
      <c r="A507" s="12">
        <v>283</v>
      </c>
      <c r="B507" s="12" t="s">
        <v>558</v>
      </c>
    </row>
    <row r="508" spans="1:2" x14ac:dyDescent="0.3">
      <c r="A508" s="12">
        <v>1258</v>
      </c>
      <c r="B508" s="12" t="s">
        <v>559</v>
      </c>
    </row>
    <row r="509" spans="1:2" x14ac:dyDescent="0.3">
      <c r="A509" s="12">
        <v>654</v>
      </c>
      <c r="B509" s="12" t="s">
        <v>560</v>
      </c>
    </row>
    <row r="510" spans="1:2" x14ac:dyDescent="0.3">
      <c r="A510" s="12">
        <v>778</v>
      </c>
      <c r="B510" s="12" t="s">
        <v>561</v>
      </c>
    </row>
    <row r="511" spans="1:2" x14ac:dyDescent="0.3">
      <c r="A511" s="12">
        <v>409</v>
      </c>
      <c r="B511" s="12" t="s">
        <v>562</v>
      </c>
    </row>
    <row r="512" spans="1:2" x14ac:dyDescent="0.3">
      <c r="A512" s="12">
        <v>232</v>
      </c>
      <c r="B512" s="12" t="s">
        <v>563</v>
      </c>
    </row>
    <row r="513" spans="1:2" x14ac:dyDescent="0.3">
      <c r="A513" s="12">
        <v>561</v>
      </c>
      <c r="B513" s="12" t="s">
        <v>564</v>
      </c>
    </row>
    <row r="514" spans="1:2" x14ac:dyDescent="0.3">
      <c r="A514" s="12">
        <v>2151</v>
      </c>
      <c r="B514" s="12" t="s">
        <v>565</v>
      </c>
    </row>
    <row r="515" spans="1:2" x14ac:dyDescent="0.3">
      <c r="A515" s="12">
        <v>1453</v>
      </c>
      <c r="B515" s="12" t="s">
        <v>566</v>
      </c>
    </row>
    <row r="516" spans="1:2" x14ac:dyDescent="0.3">
      <c r="A516" s="12">
        <v>1700</v>
      </c>
      <c r="B516" s="12" t="s">
        <v>567</v>
      </c>
    </row>
    <row r="517" spans="1:2" x14ac:dyDescent="0.3">
      <c r="A517" s="12">
        <v>794</v>
      </c>
      <c r="B517" s="12" t="s">
        <v>568</v>
      </c>
    </row>
    <row r="518" spans="1:2" x14ac:dyDescent="0.3">
      <c r="A518" s="12">
        <v>225</v>
      </c>
      <c r="B518" s="12" t="s">
        <v>569</v>
      </c>
    </row>
    <row r="519" spans="1:2" x14ac:dyDescent="0.3">
      <c r="A519" s="12">
        <v>2253</v>
      </c>
      <c r="B519" s="12" t="s">
        <v>570</v>
      </c>
    </row>
    <row r="520" spans="1:2" x14ac:dyDescent="0.3">
      <c r="A520" s="12">
        <v>2185</v>
      </c>
      <c r="B520" s="12" t="s">
        <v>571</v>
      </c>
    </row>
    <row r="521" spans="1:2" x14ac:dyDescent="0.3">
      <c r="A521" s="12">
        <v>353</v>
      </c>
      <c r="B521" s="12" t="s">
        <v>572</v>
      </c>
    </row>
    <row r="522" spans="1:2" x14ac:dyDescent="0.3">
      <c r="A522" s="12">
        <v>1847</v>
      </c>
      <c r="B522" s="12" t="s">
        <v>574</v>
      </c>
    </row>
    <row r="523" spans="1:2" x14ac:dyDescent="0.3">
      <c r="A523" s="12">
        <v>121</v>
      </c>
      <c r="B523" s="12" t="s">
        <v>575</v>
      </c>
    </row>
    <row r="524" spans="1:2" x14ac:dyDescent="0.3">
      <c r="A524" s="12">
        <v>978</v>
      </c>
      <c r="B524" s="12" t="s">
        <v>576</v>
      </c>
    </row>
    <row r="525" spans="1:2" x14ac:dyDescent="0.3">
      <c r="A525" s="12">
        <v>1613</v>
      </c>
      <c r="B525" s="12" t="s">
        <v>577</v>
      </c>
    </row>
    <row r="526" spans="1:2" x14ac:dyDescent="0.3">
      <c r="A526" s="12">
        <v>2212</v>
      </c>
      <c r="B526" s="12" t="s">
        <v>578</v>
      </c>
    </row>
    <row r="527" spans="1:2" x14ac:dyDescent="0.3">
      <c r="A527" s="12">
        <v>2231</v>
      </c>
      <c r="B527" s="12" t="s">
        <v>573</v>
      </c>
    </row>
    <row r="528" spans="1:2" x14ac:dyDescent="0.3">
      <c r="A528" s="12">
        <v>518</v>
      </c>
      <c r="B528" s="12" t="s">
        <v>579</v>
      </c>
    </row>
    <row r="529" spans="1:2" x14ac:dyDescent="0.3">
      <c r="A529" s="12">
        <v>1374</v>
      </c>
      <c r="B529" s="12" t="s">
        <v>580</v>
      </c>
    </row>
    <row r="530" spans="1:2" x14ac:dyDescent="0.3">
      <c r="A530" s="12">
        <v>597</v>
      </c>
      <c r="B530" s="12" t="s">
        <v>581</v>
      </c>
    </row>
    <row r="531" spans="1:2" x14ac:dyDescent="0.3">
      <c r="A531" s="12">
        <v>1087</v>
      </c>
      <c r="B531" s="12" t="s">
        <v>582</v>
      </c>
    </row>
    <row r="532" spans="1:2" x14ac:dyDescent="0.3">
      <c r="A532" s="12">
        <v>2274</v>
      </c>
      <c r="B532" s="12" t="s">
        <v>583</v>
      </c>
    </row>
    <row r="533" spans="1:2" x14ac:dyDescent="0.3">
      <c r="A533" s="12">
        <v>1771</v>
      </c>
      <c r="B533" s="12" t="s">
        <v>584</v>
      </c>
    </row>
    <row r="534" spans="1:2" x14ac:dyDescent="0.3">
      <c r="A534" s="12">
        <v>804</v>
      </c>
      <c r="B534" s="12" t="s">
        <v>585</v>
      </c>
    </row>
    <row r="535" spans="1:2" x14ac:dyDescent="0.3">
      <c r="A535" s="12">
        <v>495</v>
      </c>
      <c r="B535" s="12" t="s">
        <v>586</v>
      </c>
    </row>
    <row r="536" spans="1:2" x14ac:dyDescent="0.3">
      <c r="A536" s="12">
        <v>2251</v>
      </c>
      <c r="B536" s="12" t="s">
        <v>587</v>
      </c>
    </row>
    <row r="537" spans="1:2" x14ac:dyDescent="0.3">
      <c r="A537" s="12">
        <v>1807</v>
      </c>
      <c r="B537" s="12" t="s">
        <v>588</v>
      </c>
    </row>
    <row r="538" spans="1:2" x14ac:dyDescent="0.3">
      <c r="A538" s="12">
        <v>2089</v>
      </c>
      <c r="B538" s="12" t="s">
        <v>589</v>
      </c>
    </row>
    <row r="539" spans="1:2" x14ac:dyDescent="0.3">
      <c r="A539" s="12">
        <v>492</v>
      </c>
      <c r="B539" s="12" t="s">
        <v>1485</v>
      </c>
    </row>
    <row r="540" spans="1:2" x14ac:dyDescent="0.3">
      <c r="A540" s="12">
        <v>2293</v>
      </c>
      <c r="B540" s="12" t="s">
        <v>591</v>
      </c>
    </row>
    <row r="541" spans="1:2" x14ac:dyDescent="0.3">
      <c r="A541" s="12">
        <v>301</v>
      </c>
      <c r="B541" s="12" t="s">
        <v>592</v>
      </c>
    </row>
    <row r="542" spans="1:2" x14ac:dyDescent="0.3">
      <c r="A542" s="12">
        <v>1406</v>
      </c>
      <c r="B542" s="12" t="s">
        <v>593</v>
      </c>
    </row>
    <row r="543" spans="1:2" x14ac:dyDescent="0.3">
      <c r="A543" s="12">
        <v>2148</v>
      </c>
      <c r="B543" s="12" t="s">
        <v>594</v>
      </c>
    </row>
    <row r="544" spans="1:2" x14ac:dyDescent="0.3">
      <c r="A544" s="12">
        <v>2256</v>
      </c>
      <c r="B544" s="12" t="s">
        <v>595</v>
      </c>
    </row>
    <row r="545" spans="1:2" x14ac:dyDescent="0.3">
      <c r="A545" s="12">
        <v>820</v>
      </c>
      <c r="B545" s="12" t="s">
        <v>596</v>
      </c>
    </row>
    <row r="546" spans="1:2" x14ac:dyDescent="0.3">
      <c r="A546" s="12">
        <v>1333</v>
      </c>
      <c r="B546" s="12" t="s">
        <v>597</v>
      </c>
    </row>
    <row r="547" spans="1:2" x14ac:dyDescent="0.3">
      <c r="A547" s="12">
        <v>1103</v>
      </c>
      <c r="B547" s="12" t="s">
        <v>598</v>
      </c>
    </row>
    <row r="548" spans="1:2" x14ac:dyDescent="0.3">
      <c r="A548" s="12">
        <v>1677</v>
      </c>
      <c r="B548" s="12" t="s">
        <v>599</v>
      </c>
    </row>
    <row r="549" spans="1:2" x14ac:dyDescent="0.3">
      <c r="A549" s="12">
        <v>1643</v>
      </c>
      <c r="B549" s="12" t="s">
        <v>601</v>
      </c>
    </row>
    <row r="550" spans="1:2" x14ac:dyDescent="0.3">
      <c r="A550" s="12">
        <v>3143</v>
      </c>
      <c r="B550" s="12" t="s">
        <v>602</v>
      </c>
    </row>
    <row r="551" spans="1:2" x14ac:dyDescent="0.3">
      <c r="A551" s="12">
        <v>1855</v>
      </c>
      <c r="B551" s="12" t="s">
        <v>603</v>
      </c>
    </row>
    <row r="552" spans="1:2" x14ac:dyDescent="0.3">
      <c r="A552" s="12">
        <v>1617</v>
      </c>
      <c r="B552" s="12" t="s">
        <v>604</v>
      </c>
    </row>
    <row r="553" spans="1:2" x14ac:dyDescent="0.3">
      <c r="A553" s="12">
        <v>1161</v>
      </c>
      <c r="B553" s="12" t="s">
        <v>605</v>
      </c>
    </row>
    <row r="554" spans="1:2" x14ac:dyDescent="0.3">
      <c r="A554" s="12">
        <v>1816</v>
      </c>
      <c r="B554" s="12" t="s">
        <v>1486</v>
      </c>
    </row>
    <row r="555" spans="1:2" x14ac:dyDescent="0.3">
      <c r="A555" s="12">
        <v>344</v>
      </c>
      <c r="B555" s="12" t="s">
        <v>607</v>
      </c>
    </row>
    <row r="556" spans="1:2" x14ac:dyDescent="0.3">
      <c r="A556" s="12">
        <v>271</v>
      </c>
      <c r="B556" s="12" t="s">
        <v>609</v>
      </c>
    </row>
    <row r="557" spans="1:2" x14ac:dyDescent="0.3">
      <c r="A557" s="12">
        <v>1317</v>
      </c>
      <c r="B557" s="12" t="s">
        <v>610</v>
      </c>
    </row>
    <row r="558" spans="1:2" x14ac:dyDescent="0.3">
      <c r="A558" s="12">
        <v>1099</v>
      </c>
      <c r="B558" s="12" t="s">
        <v>611</v>
      </c>
    </row>
    <row r="559" spans="1:2" x14ac:dyDescent="0.3">
      <c r="A559" s="12">
        <v>1078</v>
      </c>
      <c r="B559" s="12" t="s">
        <v>613</v>
      </c>
    </row>
    <row r="560" spans="1:2" x14ac:dyDescent="0.3">
      <c r="A560" s="12">
        <v>967</v>
      </c>
      <c r="B560" s="12" t="s">
        <v>614</v>
      </c>
    </row>
    <row r="561" spans="1:2" x14ac:dyDescent="0.3">
      <c r="A561" s="12">
        <v>1995</v>
      </c>
      <c r="B561" s="12" t="s">
        <v>606</v>
      </c>
    </row>
    <row r="562" spans="1:2" x14ac:dyDescent="0.3">
      <c r="A562" s="12">
        <v>1337</v>
      </c>
      <c r="B562" s="12" t="s">
        <v>608</v>
      </c>
    </row>
    <row r="563" spans="1:2" x14ac:dyDescent="0.3">
      <c r="A563" s="12">
        <v>1603</v>
      </c>
      <c r="B563" s="12" t="s">
        <v>612</v>
      </c>
    </row>
    <row r="564" spans="1:2" x14ac:dyDescent="0.3">
      <c r="A564" s="12">
        <v>1637</v>
      </c>
      <c r="B564" s="12" t="s">
        <v>615</v>
      </c>
    </row>
    <row r="565" spans="1:2" x14ac:dyDescent="0.3">
      <c r="A565" s="12">
        <v>612</v>
      </c>
      <c r="B565" s="12" t="s">
        <v>616</v>
      </c>
    </row>
    <row r="566" spans="1:2" x14ac:dyDescent="0.3">
      <c r="A566" s="12">
        <v>1827</v>
      </c>
      <c r="B566" s="12" t="s">
        <v>617</v>
      </c>
    </row>
    <row r="567" spans="1:2" x14ac:dyDescent="0.3">
      <c r="A567" s="12">
        <v>1142</v>
      </c>
      <c r="B567" s="12" t="s">
        <v>618</v>
      </c>
    </row>
    <row r="568" spans="1:2" x14ac:dyDescent="0.3">
      <c r="A568" s="12">
        <v>1616</v>
      </c>
      <c r="B568" s="12" t="s">
        <v>619</v>
      </c>
    </row>
    <row r="569" spans="1:2" x14ac:dyDescent="0.3">
      <c r="A569" s="12">
        <v>1158</v>
      </c>
      <c r="B569" s="12" t="s">
        <v>620</v>
      </c>
    </row>
    <row r="570" spans="1:2" x14ac:dyDescent="0.3">
      <c r="A570" s="12">
        <v>2002</v>
      </c>
      <c r="B570" s="12" t="s">
        <v>621</v>
      </c>
    </row>
    <row r="571" spans="1:2" x14ac:dyDescent="0.3">
      <c r="A571" s="12">
        <v>1116</v>
      </c>
      <c r="B571" s="12" t="s">
        <v>623</v>
      </c>
    </row>
    <row r="572" spans="1:2" x14ac:dyDescent="0.3">
      <c r="A572" s="12">
        <v>1485</v>
      </c>
      <c r="B572" s="12" t="s">
        <v>1487</v>
      </c>
    </row>
    <row r="573" spans="1:2" x14ac:dyDescent="0.3">
      <c r="A573" s="12">
        <v>1674</v>
      </c>
      <c r="B573" s="12" t="s">
        <v>624</v>
      </c>
    </row>
    <row r="574" spans="1:2" x14ac:dyDescent="0.3">
      <c r="A574" s="12">
        <v>1354</v>
      </c>
      <c r="B574" s="12" t="s">
        <v>625</v>
      </c>
    </row>
    <row r="575" spans="1:2" x14ac:dyDescent="0.3">
      <c r="A575" s="12">
        <v>2204</v>
      </c>
      <c r="B575" s="12" t="s">
        <v>626</v>
      </c>
    </row>
    <row r="576" spans="1:2" x14ac:dyDescent="0.3">
      <c r="A576" s="12">
        <v>1382</v>
      </c>
      <c r="B576" s="12" t="s">
        <v>627</v>
      </c>
    </row>
    <row r="577" spans="1:2" x14ac:dyDescent="0.3">
      <c r="A577" s="12">
        <v>2224</v>
      </c>
      <c r="B577" s="12" t="s">
        <v>628</v>
      </c>
    </row>
    <row r="578" spans="1:2" x14ac:dyDescent="0.3">
      <c r="A578" s="12">
        <v>742</v>
      </c>
      <c r="B578" s="12" t="s">
        <v>629</v>
      </c>
    </row>
    <row r="579" spans="1:2" x14ac:dyDescent="0.3">
      <c r="A579" s="12">
        <v>972</v>
      </c>
      <c r="B579" s="12" t="s">
        <v>630</v>
      </c>
    </row>
    <row r="580" spans="1:2" x14ac:dyDescent="0.3">
      <c r="A580" s="12">
        <v>1200</v>
      </c>
      <c r="B580" s="12" t="s">
        <v>631</v>
      </c>
    </row>
    <row r="581" spans="1:2" x14ac:dyDescent="0.3">
      <c r="A581" s="12">
        <v>2172</v>
      </c>
      <c r="B581" s="12" t="s">
        <v>632</v>
      </c>
    </row>
    <row r="582" spans="1:2" x14ac:dyDescent="0.3">
      <c r="A582" s="12">
        <v>1578</v>
      </c>
      <c r="B582" s="12" t="s">
        <v>633</v>
      </c>
    </row>
    <row r="583" spans="1:2" x14ac:dyDescent="0.3">
      <c r="A583" s="12">
        <v>807</v>
      </c>
      <c r="B583" s="12" t="s">
        <v>634</v>
      </c>
    </row>
    <row r="584" spans="1:2" x14ac:dyDescent="0.3">
      <c r="A584" s="12">
        <v>2232</v>
      </c>
      <c r="B584" s="12" t="s">
        <v>635</v>
      </c>
    </row>
    <row r="585" spans="1:2" x14ac:dyDescent="0.3">
      <c r="A585" s="12">
        <v>2309</v>
      </c>
      <c r="B585" s="12" t="s">
        <v>636</v>
      </c>
    </row>
    <row r="586" spans="1:2" x14ac:dyDescent="0.3">
      <c r="A586" s="12">
        <v>2053</v>
      </c>
      <c r="B586" s="12" t="s">
        <v>637</v>
      </c>
    </row>
    <row r="587" spans="1:2" x14ac:dyDescent="0.3">
      <c r="A587" s="12">
        <v>2192</v>
      </c>
      <c r="B587" s="12" t="s">
        <v>638</v>
      </c>
    </row>
    <row r="588" spans="1:2" x14ac:dyDescent="0.3">
      <c r="A588" s="12">
        <v>1600</v>
      </c>
      <c r="B588" s="12" t="s">
        <v>639</v>
      </c>
    </row>
    <row r="589" spans="1:2" x14ac:dyDescent="0.3">
      <c r="A589" s="12">
        <v>1436</v>
      </c>
      <c r="B589" s="12" t="s">
        <v>640</v>
      </c>
    </row>
    <row r="590" spans="1:2" x14ac:dyDescent="0.3">
      <c r="A590" s="12">
        <v>273</v>
      </c>
      <c r="B590" s="12" t="s">
        <v>641</v>
      </c>
    </row>
    <row r="591" spans="1:2" x14ac:dyDescent="0.3">
      <c r="A591" s="12">
        <v>442</v>
      </c>
      <c r="B591" s="12" t="s">
        <v>642</v>
      </c>
    </row>
    <row r="592" spans="1:2" x14ac:dyDescent="0.3">
      <c r="A592" s="12">
        <v>1703</v>
      </c>
      <c r="B592" s="12" t="s">
        <v>643</v>
      </c>
    </row>
    <row r="593" spans="1:2" x14ac:dyDescent="0.3">
      <c r="A593" s="12">
        <v>861</v>
      </c>
      <c r="B593" s="12" t="s">
        <v>644</v>
      </c>
    </row>
    <row r="594" spans="1:2" x14ac:dyDescent="0.3">
      <c r="A594" s="12">
        <v>1864</v>
      </c>
      <c r="B594" s="12" t="s">
        <v>645</v>
      </c>
    </row>
    <row r="595" spans="1:2" x14ac:dyDescent="0.3">
      <c r="A595" s="12">
        <v>1580</v>
      </c>
      <c r="B595" s="12" t="s">
        <v>646</v>
      </c>
    </row>
    <row r="596" spans="1:2" x14ac:dyDescent="0.3">
      <c r="A596" s="12">
        <v>2213</v>
      </c>
      <c r="B596" s="12" t="s">
        <v>647</v>
      </c>
    </row>
    <row r="597" spans="1:2" x14ac:dyDescent="0.3">
      <c r="A597" s="12">
        <v>2258</v>
      </c>
      <c r="B597" s="12" t="s">
        <v>648</v>
      </c>
    </row>
    <row r="598" spans="1:2" x14ac:dyDescent="0.3">
      <c r="A598" s="12">
        <v>664</v>
      </c>
      <c r="B598" s="12" t="s">
        <v>649</v>
      </c>
    </row>
    <row r="599" spans="1:2" x14ac:dyDescent="0.3">
      <c r="A599" s="12">
        <v>91</v>
      </c>
      <c r="B599" s="12" t="s">
        <v>650</v>
      </c>
    </row>
    <row r="600" spans="1:2" x14ac:dyDescent="0.3">
      <c r="A600" s="12">
        <v>762</v>
      </c>
      <c r="B600" s="12" t="s">
        <v>651</v>
      </c>
    </row>
    <row r="601" spans="1:2" x14ac:dyDescent="0.3">
      <c r="A601" s="12">
        <v>499</v>
      </c>
      <c r="B601" s="12" t="s">
        <v>652</v>
      </c>
    </row>
    <row r="602" spans="1:2" x14ac:dyDescent="0.3">
      <c r="A602" s="12">
        <v>795</v>
      </c>
      <c r="B602" s="12" t="s">
        <v>653</v>
      </c>
    </row>
    <row r="603" spans="1:2" x14ac:dyDescent="0.3">
      <c r="A603" s="12">
        <v>1466</v>
      </c>
      <c r="B603" s="12" t="s">
        <v>654</v>
      </c>
    </row>
    <row r="604" spans="1:2" x14ac:dyDescent="0.3">
      <c r="A604" s="12">
        <v>376</v>
      </c>
      <c r="B604" s="12" t="s">
        <v>655</v>
      </c>
    </row>
    <row r="605" spans="1:2" x14ac:dyDescent="0.3">
      <c r="A605" s="12">
        <v>943</v>
      </c>
      <c r="B605" s="12" t="s">
        <v>656</v>
      </c>
    </row>
    <row r="606" spans="1:2" x14ac:dyDescent="0.3">
      <c r="A606" s="12">
        <v>94</v>
      </c>
      <c r="B606" s="12" t="s">
        <v>657</v>
      </c>
    </row>
    <row r="607" spans="1:2" x14ac:dyDescent="0.3">
      <c r="A607" s="12">
        <v>956</v>
      </c>
      <c r="B607" s="12" t="s">
        <v>658</v>
      </c>
    </row>
    <row r="608" spans="1:2" x14ac:dyDescent="0.3">
      <c r="A608" s="12">
        <v>833</v>
      </c>
      <c r="B608" s="12" t="s">
        <v>659</v>
      </c>
    </row>
    <row r="609" spans="1:2" x14ac:dyDescent="0.3">
      <c r="A609" s="12">
        <v>2140</v>
      </c>
      <c r="B609" s="12" t="s">
        <v>660</v>
      </c>
    </row>
    <row r="610" spans="1:2" x14ac:dyDescent="0.3">
      <c r="A610" s="12">
        <v>707</v>
      </c>
      <c r="B610" s="12" t="s">
        <v>661</v>
      </c>
    </row>
    <row r="611" spans="1:2" x14ac:dyDescent="0.3">
      <c r="A611" s="12">
        <v>2294</v>
      </c>
      <c r="B611" s="12" t="s">
        <v>662</v>
      </c>
    </row>
    <row r="612" spans="1:2" x14ac:dyDescent="0.3">
      <c r="A612" s="12">
        <v>4042</v>
      </c>
      <c r="B612" s="12" t="s">
        <v>1488</v>
      </c>
    </row>
    <row r="613" spans="1:2" x14ac:dyDescent="0.3">
      <c r="A613" s="12">
        <v>2082</v>
      </c>
      <c r="B613" s="12" t="s">
        <v>663</v>
      </c>
    </row>
    <row r="614" spans="1:2" x14ac:dyDescent="0.3">
      <c r="A614" s="12">
        <v>336</v>
      </c>
      <c r="B614" s="12" t="s">
        <v>664</v>
      </c>
    </row>
    <row r="615" spans="1:2" x14ac:dyDescent="0.3">
      <c r="A615" s="12">
        <v>1936</v>
      </c>
      <c r="B615" s="12" t="s">
        <v>665</v>
      </c>
    </row>
    <row r="616" spans="1:2" x14ac:dyDescent="0.3">
      <c r="A616" s="12">
        <v>2197</v>
      </c>
      <c r="B616" s="12" t="s">
        <v>666</v>
      </c>
    </row>
    <row r="617" spans="1:2" x14ac:dyDescent="0.3">
      <c r="A617" s="12">
        <v>501</v>
      </c>
      <c r="B617" s="12" t="s">
        <v>667</v>
      </c>
    </row>
    <row r="618" spans="1:2" x14ac:dyDescent="0.3">
      <c r="A618" s="12">
        <v>290</v>
      </c>
      <c r="B618" s="12" t="s">
        <v>668</v>
      </c>
    </row>
    <row r="619" spans="1:2" x14ac:dyDescent="0.3">
      <c r="A619" s="12">
        <v>2193</v>
      </c>
      <c r="B619" s="12" t="s">
        <v>669</v>
      </c>
    </row>
    <row r="620" spans="1:2" x14ac:dyDescent="0.3">
      <c r="A620" s="12">
        <v>1373</v>
      </c>
      <c r="B620" s="12" t="s">
        <v>670</v>
      </c>
    </row>
    <row r="621" spans="1:2" x14ac:dyDescent="0.3">
      <c r="A621" s="12">
        <v>1413</v>
      </c>
      <c r="B621" s="12" t="s">
        <v>671</v>
      </c>
    </row>
    <row r="622" spans="1:2" x14ac:dyDescent="0.3">
      <c r="A622" s="12">
        <v>1574</v>
      </c>
      <c r="B622" s="12" t="s">
        <v>672</v>
      </c>
    </row>
    <row r="623" spans="1:2" x14ac:dyDescent="0.3">
      <c r="A623" s="12">
        <v>131</v>
      </c>
      <c r="B623" s="12" t="s">
        <v>673</v>
      </c>
    </row>
    <row r="624" spans="1:2" x14ac:dyDescent="0.3">
      <c r="A624" s="12">
        <v>2101</v>
      </c>
      <c r="B624" s="12" t="s">
        <v>675</v>
      </c>
    </row>
    <row r="625" spans="1:2" x14ac:dyDescent="0.3">
      <c r="A625" s="12">
        <v>154</v>
      </c>
      <c r="B625" s="12" t="s">
        <v>674</v>
      </c>
    </row>
    <row r="626" spans="1:2" x14ac:dyDescent="0.3">
      <c r="A626" s="12">
        <v>315</v>
      </c>
      <c r="B626" s="12" t="s">
        <v>676</v>
      </c>
    </row>
    <row r="627" spans="1:2" x14ac:dyDescent="0.3">
      <c r="A627" s="12">
        <v>826</v>
      </c>
      <c r="B627" s="12" t="s">
        <v>677</v>
      </c>
    </row>
    <row r="628" spans="1:2" x14ac:dyDescent="0.3">
      <c r="A628" s="12">
        <v>3132</v>
      </c>
      <c r="B628" s="12" t="s">
        <v>678</v>
      </c>
    </row>
    <row r="629" spans="1:2" x14ac:dyDescent="0.3">
      <c r="A629" s="12">
        <v>1835</v>
      </c>
      <c r="B629" s="12" t="s">
        <v>679</v>
      </c>
    </row>
    <row r="630" spans="1:2" x14ac:dyDescent="0.3">
      <c r="A630" s="12">
        <v>1805</v>
      </c>
      <c r="B630" s="12" t="s">
        <v>680</v>
      </c>
    </row>
    <row r="631" spans="1:2" x14ac:dyDescent="0.3">
      <c r="A631" s="12">
        <v>2004</v>
      </c>
      <c r="B631" s="12" t="s">
        <v>681</v>
      </c>
    </row>
    <row r="632" spans="1:2" x14ac:dyDescent="0.3">
      <c r="A632" s="12">
        <v>2228</v>
      </c>
      <c r="B632" s="12" t="s">
        <v>682</v>
      </c>
    </row>
    <row r="633" spans="1:2" x14ac:dyDescent="0.3">
      <c r="A633" s="12">
        <v>1455</v>
      </c>
      <c r="B633" s="12" t="s">
        <v>683</v>
      </c>
    </row>
    <row r="634" spans="1:2" x14ac:dyDescent="0.3">
      <c r="A634" s="12">
        <v>1149</v>
      </c>
      <c r="B634" s="12" t="s">
        <v>684</v>
      </c>
    </row>
    <row r="635" spans="1:2" x14ac:dyDescent="0.3">
      <c r="A635" s="12">
        <v>1672</v>
      </c>
      <c r="B635" s="12" t="s">
        <v>685</v>
      </c>
    </row>
    <row r="636" spans="1:2" x14ac:dyDescent="0.3">
      <c r="A636" s="12">
        <v>1692</v>
      </c>
      <c r="B636" s="12" t="s">
        <v>686</v>
      </c>
    </row>
    <row r="637" spans="1:2" x14ac:dyDescent="0.3">
      <c r="A637" s="12">
        <v>4016</v>
      </c>
      <c r="B637" s="12" t="s">
        <v>1489</v>
      </c>
    </row>
    <row r="638" spans="1:2" x14ac:dyDescent="0.3">
      <c r="A638" s="12">
        <v>4055</v>
      </c>
      <c r="B638" s="12" t="s">
        <v>1551</v>
      </c>
    </row>
    <row r="639" spans="1:2" x14ac:dyDescent="0.3">
      <c r="A639" s="12">
        <v>1343</v>
      </c>
      <c r="B639" s="12" t="s">
        <v>687</v>
      </c>
    </row>
    <row r="640" spans="1:2" x14ac:dyDescent="0.3">
      <c r="A640" s="12">
        <v>4</v>
      </c>
      <c r="B640" s="12" t="s">
        <v>688</v>
      </c>
    </row>
    <row r="641" spans="1:2" x14ac:dyDescent="0.3">
      <c r="A641" s="12">
        <v>226</v>
      </c>
      <c r="B641" s="12" t="s">
        <v>689</v>
      </c>
    </row>
    <row r="642" spans="1:2" x14ac:dyDescent="0.3">
      <c r="A642" s="12">
        <v>1473</v>
      </c>
      <c r="B642" s="12" t="s">
        <v>691</v>
      </c>
    </row>
    <row r="643" spans="1:2" x14ac:dyDescent="0.3">
      <c r="A643" s="12">
        <v>2199</v>
      </c>
      <c r="B643" s="12" t="s">
        <v>692</v>
      </c>
    </row>
    <row r="644" spans="1:2" x14ac:dyDescent="0.3">
      <c r="A644" s="12">
        <v>1398</v>
      </c>
      <c r="B644" s="12" t="s">
        <v>690</v>
      </c>
    </row>
    <row r="645" spans="1:2" x14ac:dyDescent="0.3">
      <c r="A645" s="12">
        <v>302</v>
      </c>
      <c r="B645" s="12" t="s">
        <v>693</v>
      </c>
    </row>
    <row r="646" spans="1:2" x14ac:dyDescent="0.3">
      <c r="A646" s="12">
        <v>1478</v>
      </c>
      <c r="B646" s="12" t="s">
        <v>694</v>
      </c>
    </row>
    <row r="647" spans="1:2" x14ac:dyDescent="0.3">
      <c r="A647" s="12">
        <v>951</v>
      </c>
      <c r="B647" s="12" t="s">
        <v>695</v>
      </c>
    </row>
    <row r="648" spans="1:2" x14ac:dyDescent="0.3">
      <c r="A648" s="12">
        <v>1577</v>
      </c>
      <c r="B648" s="12" t="s">
        <v>696</v>
      </c>
    </row>
    <row r="649" spans="1:2" x14ac:dyDescent="0.3">
      <c r="A649" s="12">
        <v>1646</v>
      </c>
      <c r="B649" s="12" t="s">
        <v>697</v>
      </c>
    </row>
    <row r="650" spans="1:2" x14ac:dyDescent="0.3">
      <c r="A650" s="12">
        <v>1595</v>
      </c>
      <c r="B650" s="12" t="s">
        <v>698</v>
      </c>
    </row>
    <row r="651" spans="1:2" x14ac:dyDescent="0.3">
      <c r="A651" s="12">
        <v>2261</v>
      </c>
      <c r="B651" s="12" t="s">
        <v>699</v>
      </c>
    </row>
    <row r="652" spans="1:2" x14ac:dyDescent="0.3">
      <c r="A652" s="12">
        <v>3144</v>
      </c>
      <c r="B652" s="12" t="s">
        <v>700</v>
      </c>
    </row>
    <row r="653" spans="1:2" x14ac:dyDescent="0.3">
      <c r="A653" s="12">
        <v>423</v>
      </c>
      <c r="B653" s="12" t="s">
        <v>701</v>
      </c>
    </row>
    <row r="654" spans="1:2" x14ac:dyDescent="0.3">
      <c r="A654" s="12">
        <v>1380</v>
      </c>
      <c r="B654" s="12" t="s">
        <v>702</v>
      </c>
    </row>
    <row r="655" spans="1:2" x14ac:dyDescent="0.3">
      <c r="A655" s="12">
        <v>2184</v>
      </c>
      <c r="B655" s="12" t="s">
        <v>742</v>
      </c>
    </row>
    <row r="656" spans="1:2" x14ac:dyDescent="0.3">
      <c r="A656" s="12">
        <v>2033</v>
      </c>
      <c r="B656" s="12" t="s">
        <v>703</v>
      </c>
    </row>
    <row r="657" spans="1:2" x14ac:dyDescent="0.3">
      <c r="A657" s="12">
        <v>1620</v>
      </c>
      <c r="B657" s="12" t="s">
        <v>704</v>
      </c>
    </row>
    <row r="658" spans="1:2" x14ac:dyDescent="0.3">
      <c r="A658" s="12">
        <v>1031</v>
      </c>
      <c r="B658" s="12" t="s">
        <v>705</v>
      </c>
    </row>
    <row r="659" spans="1:2" x14ac:dyDescent="0.3">
      <c r="A659" s="12">
        <v>2262</v>
      </c>
      <c r="B659" s="12" t="s">
        <v>706</v>
      </c>
    </row>
    <row r="660" spans="1:2" x14ac:dyDescent="0.3">
      <c r="A660" s="12">
        <v>1991</v>
      </c>
      <c r="B660" s="12" t="s">
        <v>707</v>
      </c>
    </row>
    <row r="661" spans="1:2" x14ac:dyDescent="0.3">
      <c r="A661" s="12">
        <v>2273</v>
      </c>
      <c r="B661" s="12" t="s">
        <v>708</v>
      </c>
    </row>
    <row r="662" spans="1:2" x14ac:dyDescent="0.3">
      <c r="A662" s="12">
        <v>1276</v>
      </c>
      <c r="B662" s="12" t="s">
        <v>709</v>
      </c>
    </row>
    <row r="663" spans="1:2" x14ac:dyDescent="0.3">
      <c r="A663" s="12">
        <v>1220</v>
      </c>
      <c r="B663" s="12" t="s">
        <v>710</v>
      </c>
    </row>
    <row r="664" spans="1:2" x14ac:dyDescent="0.3">
      <c r="A664" s="12">
        <v>1542</v>
      </c>
      <c r="B664" s="12" t="s">
        <v>711</v>
      </c>
    </row>
    <row r="665" spans="1:2" x14ac:dyDescent="0.3">
      <c r="A665" s="12">
        <v>1988</v>
      </c>
      <c r="B665" s="12" t="s">
        <v>712</v>
      </c>
    </row>
    <row r="666" spans="1:2" x14ac:dyDescent="0.3">
      <c r="A666" s="12">
        <v>38</v>
      </c>
      <c r="B666" s="12" t="s">
        <v>713</v>
      </c>
    </row>
    <row r="667" spans="1:2" x14ac:dyDescent="0.3">
      <c r="A667" s="12">
        <v>864</v>
      </c>
      <c r="B667" s="12" t="s">
        <v>714</v>
      </c>
    </row>
    <row r="668" spans="1:2" x14ac:dyDescent="0.3">
      <c r="A668" s="12">
        <v>1540</v>
      </c>
      <c r="B668" s="12" t="s">
        <v>715</v>
      </c>
    </row>
    <row r="669" spans="1:2" x14ac:dyDescent="0.3">
      <c r="A669" s="12">
        <v>2022</v>
      </c>
      <c r="B669" s="12" t="s">
        <v>716</v>
      </c>
    </row>
    <row r="670" spans="1:2" x14ac:dyDescent="0.3">
      <c r="A670" s="12">
        <v>4039</v>
      </c>
      <c r="B670" s="12" t="s">
        <v>1440</v>
      </c>
    </row>
    <row r="671" spans="1:2" x14ac:dyDescent="0.3">
      <c r="A671" s="12">
        <v>613</v>
      </c>
      <c r="B671" s="12" t="s">
        <v>717</v>
      </c>
    </row>
    <row r="672" spans="1:2" x14ac:dyDescent="0.3">
      <c r="A672" s="12">
        <v>1781</v>
      </c>
      <c r="B672" s="12" t="s">
        <v>718</v>
      </c>
    </row>
    <row r="673" spans="1:2" x14ac:dyDescent="0.3">
      <c r="A673" s="12">
        <v>1861</v>
      </c>
      <c r="B673" s="12" t="s">
        <v>719</v>
      </c>
    </row>
    <row r="674" spans="1:2" x14ac:dyDescent="0.3">
      <c r="A674" s="12">
        <v>782</v>
      </c>
      <c r="B674" s="12" t="s">
        <v>720</v>
      </c>
    </row>
    <row r="675" spans="1:2" x14ac:dyDescent="0.3">
      <c r="A675" s="12">
        <v>116</v>
      </c>
      <c r="B675" s="12" t="s">
        <v>721</v>
      </c>
    </row>
    <row r="676" spans="1:2" x14ac:dyDescent="0.3">
      <c r="A676" s="12">
        <v>916</v>
      </c>
      <c r="B676" s="12" t="s">
        <v>722</v>
      </c>
    </row>
    <row r="677" spans="1:2" x14ac:dyDescent="0.3">
      <c r="A677" s="12">
        <v>2848</v>
      </c>
      <c r="B677" s="12" t="s">
        <v>724</v>
      </c>
    </row>
    <row r="678" spans="1:2" x14ac:dyDescent="0.3">
      <c r="A678" s="12">
        <v>414</v>
      </c>
      <c r="B678" s="12" t="s">
        <v>725</v>
      </c>
    </row>
    <row r="679" spans="1:2" x14ac:dyDescent="0.3">
      <c r="A679" s="12">
        <v>1972</v>
      </c>
      <c r="B679" s="12" t="s">
        <v>723</v>
      </c>
    </row>
    <row r="680" spans="1:2" x14ac:dyDescent="0.3">
      <c r="A680" s="12">
        <v>1557</v>
      </c>
      <c r="B680" s="12" t="s">
        <v>726</v>
      </c>
    </row>
    <row r="681" spans="1:2" x14ac:dyDescent="0.3">
      <c r="A681" s="12">
        <v>828</v>
      </c>
      <c r="B681" s="12" t="s">
        <v>727</v>
      </c>
    </row>
    <row r="682" spans="1:2" x14ac:dyDescent="0.3">
      <c r="A682" s="12">
        <v>110</v>
      </c>
      <c r="B682" s="12" t="s">
        <v>728</v>
      </c>
    </row>
    <row r="683" spans="1:2" x14ac:dyDescent="0.3">
      <c r="A683" s="12">
        <v>592</v>
      </c>
      <c r="B683" s="12" t="s">
        <v>729</v>
      </c>
    </row>
    <row r="684" spans="1:2" x14ac:dyDescent="0.3">
      <c r="A684" s="12">
        <v>1766</v>
      </c>
      <c r="B684" s="12" t="s">
        <v>730</v>
      </c>
    </row>
    <row r="685" spans="1:2" x14ac:dyDescent="0.3">
      <c r="A685" s="12">
        <v>472</v>
      </c>
      <c r="B685" s="12" t="s">
        <v>731</v>
      </c>
    </row>
    <row r="686" spans="1:2" x14ac:dyDescent="0.3">
      <c r="A686" s="12">
        <v>1797</v>
      </c>
      <c r="B686" s="12" t="s">
        <v>732</v>
      </c>
    </row>
    <row r="687" spans="1:2" x14ac:dyDescent="0.3">
      <c r="A687" s="12">
        <v>1738</v>
      </c>
      <c r="B687" s="12" t="s">
        <v>733</v>
      </c>
    </row>
    <row r="688" spans="1:2" x14ac:dyDescent="0.3">
      <c r="A688" s="12">
        <v>1739</v>
      </c>
      <c r="B688" s="12" t="s">
        <v>734</v>
      </c>
    </row>
    <row r="689" spans="1:2" x14ac:dyDescent="0.3">
      <c r="A689" s="12">
        <v>1419</v>
      </c>
      <c r="B689" s="12" t="s">
        <v>735</v>
      </c>
    </row>
    <row r="690" spans="1:2" x14ac:dyDescent="0.3">
      <c r="A690" s="12">
        <v>299</v>
      </c>
      <c r="B690" s="12" t="s">
        <v>736</v>
      </c>
    </row>
    <row r="691" spans="1:2" x14ac:dyDescent="0.3">
      <c r="A691" s="12">
        <v>1905</v>
      </c>
      <c r="B691" s="12" t="s">
        <v>737</v>
      </c>
    </row>
    <row r="692" spans="1:2" x14ac:dyDescent="0.3">
      <c r="A692" s="12">
        <v>188</v>
      </c>
      <c r="B692" s="12" t="s">
        <v>738</v>
      </c>
    </row>
    <row r="693" spans="1:2" x14ac:dyDescent="0.3">
      <c r="A693" s="12">
        <v>554</v>
      </c>
      <c r="B693" s="12" t="s">
        <v>739</v>
      </c>
    </row>
    <row r="694" spans="1:2" x14ac:dyDescent="0.3">
      <c r="A694" s="12">
        <v>4040</v>
      </c>
      <c r="B694" s="12" t="s">
        <v>1490</v>
      </c>
    </row>
    <row r="695" spans="1:2" x14ac:dyDescent="0.3">
      <c r="A695" s="12">
        <v>1661</v>
      </c>
      <c r="B695" s="12" t="s">
        <v>740</v>
      </c>
    </row>
    <row r="696" spans="1:2" x14ac:dyDescent="0.3">
      <c r="A696" s="12">
        <v>2852</v>
      </c>
      <c r="B696" s="12" t="s">
        <v>741</v>
      </c>
    </row>
    <row r="697" spans="1:2" x14ac:dyDescent="0.3">
      <c r="A697" s="12">
        <v>784</v>
      </c>
      <c r="B697" s="12" t="s">
        <v>743</v>
      </c>
    </row>
    <row r="698" spans="1:2" x14ac:dyDescent="0.3">
      <c r="A698" s="12">
        <v>1357</v>
      </c>
      <c r="B698" s="12" t="s">
        <v>744</v>
      </c>
    </row>
    <row r="699" spans="1:2" x14ac:dyDescent="0.3">
      <c r="A699" s="12">
        <v>936</v>
      </c>
      <c r="B699" s="12" t="s">
        <v>745</v>
      </c>
    </row>
    <row r="700" spans="1:2" x14ac:dyDescent="0.3">
      <c r="A700" s="12">
        <v>2257</v>
      </c>
      <c r="B700" s="12" t="s">
        <v>746</v>
      </c>
    </row>
    <row r="701" spans="1:2" x14ac:dyDescent="0.3">
      <c r="A701" s="12">
        <v>1785</v>
      </c>
      <c r="B701" s="12" t="s">
        <v>747</v>
      </c>
    </row>
    <row r="702" spans="1:2" x14ac:dyDescent="0.3">
      <c r="A702" s="12">
        <v>830</v>
      </c>
      <c r="B702" s="12" t="s">
        <v>748</v>
      </c>
    </row>
    <row r="703" spans="1:2" x14ac:dyDescent="0.3">
      <c r="A703" s="12">
        <v>2875</v>
      </c>
      <c r="B703" s="12" t="s">
        <v>749</v>
      </c>
    </row>
    <row r="704" spans="1:2" x14ac:dyDescent="0.3">
      <c r="A704" s="12">
        <v>190</v>
      </c>
      <c r="B704" s="12" t="s">
        <v>750</v>
      </c>
    </row>
    <row r="705" spans="1:2" x14ac:dyDescent="0.3">
      <c r="A705" s="12">
        <v>1226</v>
      </c>
      <c r="B705" s="12" t="s">
        <v>751</v>
      </c>
    </row>
    <row r="706" spans="1:2" x14ac:dyDescent="0.3">
      <c r="A706" s="12">
        <v>88</v>
      </c>
      <c r="B706" s="12" t="s">
        <v>1491</v>
      </c>
    </row>
    <row r="707" spans="1:2" x14ac:dyDescent="0.3">
      <c r="A707" s="12">
        <v>150</v>
      </c>
      <c r="B707" s="12" t="s">
        <v>753</v>
      </c>
    </row>
    <row r="708" spans="1:2" x14ac:dyDescent="0.3">
      <c r="A708" s="12">
        <v>2198</v>
      </c>
      <c r="B708" s="12" t="s">
        <v>754</v>
      </c>
    </row>
    <row r="709" spans="1:2" x14ac:dyDescent="0.3">
      <c r="A709" s="12">
        <v>2116</v>
      </c>
      <c r="B709" s="12" t="s">
        <v>755</v>
      </c>
    </row>
    <row r="710" spans="1:2" x14ac:dyDescent="0.3">
      <c r="A710" s="12">
        <v>2106</v>
      </c>
      <c r="B710" s="12" t="s">
        <v>756</v>
      </c>
    </row>
    <row r="711" spans="1:2" x14ac:dyDescent="0.3">
      <c r="A711" s="12">
        <v>100</v>
      </c>
      <c r="B711" s="12" t="s">
        <v>757</v>
      </c>
    </row>
    <row r="712" spans="1:2" x14ac:dyDescent="0.3">
      <c r="A712" s="12">
        <v>2141</v>
      </c>
      <c r="B712" s="12" t="s">
        <v>758</v>
      </c>
    </row>
    <row r="713" spans="1:2" x14ac:dyDescent="0.3">
      <c r="A713" s="12">
        <v>2202</v>
      </c>
      <c r="B713" s="12" t="s">
        <v>759</v>
      </c>
    </row>
    <row r="714" spans="1:2" x14ac:dyDescent="0.3">
      <c r="A714" s="12">
        <v>1392</v>
      </c>
      <c r="B714" s="12" t="s">
        <v>760</v>
      </c>
    </row>
    <row r="715" spans="1:2" x14ac:dyDescent="0.3">
      <c r="A715" s="12">
        <v>2049</v>
      </c>
      <c r="B715" s="12" t="s">
        <v>761</v>
      </c>
    </row>
    <row r="716" spans="1:2" x14ac:dyDescent="0.3">
      <c r="A716" s="12">
        <v>1452</v>
      </c>
      <c r="B716" s="12" t="s">
        <v>762</v>
      </c>
    </row>
    <row r="717" spans="1:2" x14ac:dyDescent="0.3">
      <c r="A717" s="12">
        <v>2884</v>
      </c>
      <c r="B717" s="12" t="s">
        <v>763</v>
      </c>
    </row>
    <row r="718" spans="1:2" x14ac:dyDescent="0.3">
      <c r="A718" s="12">
        <v>566</v>
      </c>
      <c r="B718" s="12" t="s">
        <v>764</v>
      </c>
    </row>
    <row r="719" spans="1:2" x14ac:dyDescent="0.3">
      <c r="A719" s="12">
        <v>2917</v>
      </c>
      <c r="B719" s="12" t="s">
        <v>765</v>
      </c>
    </row>
    <row r="720" spans="1:2" x14ac:dyDescent="0.3">
      <c r="A720" s="12">
        <v>187</v>
      </c>
      <c r="B720" s="12" t="s">
        <v>766</v>
      </c>
    </row>
    <row r="721" spans="1:2" x14ac:dyDescent="0.3">
      <c r="A721" s="12">
        <v>1084</v>
      </c>
      <c r="B721" s="12" t="s">
        <v>767</v>
      </c>
    </row>
    <row r="722" spans="1:2" x14ac:dyDescent="0.3">
      <c r="A722" s="12">
        <v>1641</v>
      </c>
      <c r="B722" s="12" t="s">
        <v>768</v>
      </c>
    </row>
    <row r="723" spans="1:2" x14ac:dyDescent="0.3">
      <c r="A723" s="12">
        <v>513</v>
      </c>
      <c r="B723" s="12" t="s">
        <v>781</v>
      </c>
    </row>
    <row r="724" spans="1:2" x14ac:dyDescent="0.3">
      <c r="A724" s="12">
        <v>2269</v>
      </c>
      <c r="B724" s="12" t="s">
        <v>782</v>
      </c>
    </row>
    <row r="725" spans="1:2" x14ac:dyDescent="0.3">
      <c r="A725" s="12">
        <v>7</v>
      </c>
      <c r="B725" s="12" t="s">
        <v>783</v>
      </c>
    </row>
    <row r="726" spans="1:2" x14ac:dyDescent="0.3">
      <c r="A726" s="12">
        <v>1155</v>
      </c>
      <c r="B726" s="12" t="s">
        <v>784</v>
      </c>
    </row>
    <row r="727" spans="1:2" x14ac:dyDescent="0.3">
      <c r="A727" s="12">
        <v>202</v>
      </c>
      <c r="B727" s="12" t="s">
        <v>785</v>
      </c>
    </row>
    <row r="728" spans="1:2" x14ac:dyDescent="0.3">
      <c r="A728" s="12">
        <v>147</v>
      </c>
      <c r="B728" s="12" t="s">
        <v>786</v>
      </c>
    </row>
    <row r="729" spans="1:2" x14ac:dyDescent="0.3">
      <c r="A729" s="12">
        <v>1089</v>
      </c>
      <c r="B729" s="12" t="s">
        <v>787</v>
      </c>
    </row>
    <row r="730" spans="1:2" x14ac:dyDescent="0.3">
      <c r="A730" s="12">
        <v>1370</v>
      </c>
      <c r="B730" s="12" t="s">
        <v>788</v>
      </c>
    </row>
    <row r="731" spans="1:2" x14ac:dyDescent="0.3">
      <c r="A731" s="12">
        <v>78</v>
      </c>
      <c r="B731" s="12" t="s">
        <v>789</v>
      </c>
    </row>
    <row r="732" spans="1:2" x14ac:dyDescent="0.3">
      <c r="A732" s="12">
        <v>537</v>
      </c>
      <c r="B732" s="12" t="s">
        <v>790</v>
      </c>
    </row>
    <row r="733" spans="1:2" x14ac:dyDescent="0.3">
      <c r="A733" s="12">
        <v>4058</v>
      </c>
      <c r="B733" s="12" t="s">
        <v>1554</v>
      </c>
    </row>
    <row r="734" spans="1:2" x14ac:dyDescent="0.3">
      <c r="A734" s="12">
        <v>1629</v>
      </c>
      <c r="B734" s="12" t="s">
        <v>769</v>
      </c>
    </row>
    <row r="735" spans="1:2" x14ac:dyDescent="0.3">
      <c r="A735" s="12">
        <v>935</v>
      </c>
      <c r="B735" s="12" t="s">
        <v>770</v>
      </c>
    </row>
    <row r="736" spans="1:2" x14ac:dyDescent="0.3">
      <c r="A736" s="12">
        <v>2241</v>
      </c>
      <c r="B736" s="12" t="s">
        <v>771</v>
      </c>
    </row>
    <row r="737" spans="1:2" x14ac:dyDescent="0.3">
      <c r="A737" s="12">
        <v>450</v>
      </c>
      <c r="B737" s="12" t="s">
        <v>774</v>
      </c>
    </row>
    <row r="738" spans="1:2" x14ac:dyDescent="0.3">
      <c r="A738" s="12">
        <v>324</v>
      </c>
      <c r="B738" s="12" t="s">
        <v>775</v>
      </c>
    </row>
    <row r="739" spans="1:2" x14ac:dyDescent="0.3">
      <c r="A739" s="12">
        <v>1427</v>
      </c>
      <c r="B739" s="12" t="s">
        <v>776</v>
      </c>
    </row>
    <row r="740" spans="1:2" x14ac:dyDescent="0.3">
      <c r="A740" s="12">
        <v>2886</v>
      </c>
      <c r="B740" s="12" t="s">
        <v>777</v>
      </c>
    </row>
    <row r="741" spans="1:2" x14ac:dyDescent="0.3">
      <c r="A741" s="12">
        <v>2910</v>
      </c>
      <c r="B741" s="12" t="s">
        <v>778</v>
      </c>
    </row>
    <row r="742" spans="1:2" x14ac:dyDescent="0.3">
      <c r="A742" s="12">
        <v>1493</v>
      </c>
      <c r="B742" s="12" t="s">
        <v>779</v>
      </c>
    </row>
    <row r="743" spans="1:2" x14ac:dyDescent="0.3">
      <c r="A743" s="12">
        <v>909</v>
      </c>
      <c r="B743" s="12" t="s">
        <v>780</v>
      </c>
    </row>
    <row r="744" spans="1:2" x14ac:dyDescent="0.3">
      <c r="A744" s="12">
        <v>1760</v>
      </c>
      <c r="B744" s="12" t="s">
        <v>772</v>
      </c>
    </row>
    <row r="745" spans="1:2" x14ac:dyDescent="0.3">
      <c r="A745" s="12">
        <v>2290</v>
      </c>
      <c r="B745" s="12" t="s">
        <v>773</v>
      </c>
    </row>
    <row r="746" spans="1:2" x14ac:dyDescent="0.3">
      <c r="A746" s="12">
        <v>362</v>
      </c>
      <c r="B746" s="12" t="s">
        <v>792</v>
      </c>
    </row>
    <row r="747" spans="1:2" x14ac:dyDescent="0.3">
      <c r="A747" s="12">
        <v>1716</v>
      </c>
      <c r="B747" s="12" t="s">
        <v>793</v>
      </c>
    </row>
    <row r="748" spans="1:2" x14ac:dyDescent="0.3">
      <c r="A748" s="12">
        <v>2254</v>
      </c>
      <c r="B748" s="12" t="s">
        <v>794</v>
      </c>
    </row>
    <row r="749" spans="1:2" x14ac:dyDescent="0.3">
      <c r="A749" s="12">
        <v>4053</v>
      </c>
      <c r="B749" s="12" t="s">
        <v>1546</v>
      </c>
    </row>
    <row r="750" spans="1:2" x14ac:dyDescent="0.3">
      <c r="A750" s="12">
        <v>1757</v>
      </c>
      <c r="B750" s="12" t="s">
        <v>795</v>
      </c>
    </row>
    <row r="751" spans="1:2" x14ac:dyDescent="0.3">
      <c r="A751" s="12">
        <v>1671</v>
      </c>
      <c r="B751" s="12" t="s">
        <v>797</v>
      </c>
    </row>
    <row r="752" spans="1:2" x14ac:dyDescent="0.3">
      <c r="A752" s="12">
        <v>843</v>
      </c>
      <c r="B752" s="12" t="s">
        <v>798</v>
      </c>
    </row>
    <row r="753" spans="1:2" x14ac:dyDescent="0.3">
      <c r="A753" s="12">
        <v>198</v>
      </c>
      <c r="B753" s="12" t="s">
        <v>799</v>
      </c>
    </row>
    <row r="754" spans="1:2" x14ac:dyDescent="0.3">
      <c r="A754" s="12">
        <v>2023</v>
      </c>
      <c r="B754" s="12" t="s">
        <v>800</v>
      </c>
    </row>
    <row r="755" spans="1:2" x14ac:dyDescent="0.3">
      <c r="A755" s="12">
        <v>2215</v>
      </c>
      <c r="B755" s="12" t="s">
        <v>801</v>
      </c>
    </row>
    <row r="756" spans="1:2" x14ac:dyDescent="0.3">
      <c r="A756" s="12">
        <v>2051</v>
      </c>
      <c r="B756" s="12" t="s">
        <v>802</v>
      </c>
    </row>
    <row r="757" spans="1:2" x14ac:dyDescent="0.3">
      <c r="A757" s="12">
        <v>2278</v>
      </c>
      <c r="B757" s="12" t="s">
        <v>803</v>
      </c>
    </row>
    <row r="758" spans="1:2" x14ac:dyDescent="0.3">
      <c r="A758" s="12">
        <v>2047</v>
      </c>
      <c r="B758" s="12" t="s">
        <v>804</v>
      </c>
    </row>
    <row r="759" spans="1:2" x14ac:dyDescent="0.3">
      <c r="A759" s="12">
        <v>1752</v>
      </c>
      <c r="B759" s="12" t="s">
        <v>805</v>
      </c>
    </row>
    <row r="760" spans="1:2" x14ac:dyDescent="0.3">
      <c r="A760" s="12">
        <v>1706</v>
      </c>
      <c r="B760" s="12" t="s">
        <v>806</v>
      </c>
    </row>
    <row r="761" spans="1:2" x14ac:dyDescent="0.3">
      <c r="A761" s="12">
        <v>1205</v>
      </c>
      <c r="B761" s="12" t="s">
        <v>807</v>
      </c>
    </row>
    <row r="762" spans="1:2" x14ac:dyDescent="0.3">
      <c r="A762" s="12">
        <v>2225</v>
      </c>
      <c r="B762" s="12" t="s">
        <v>808</v>
      </c>
    </row>
    <row r="763" spans="1:2" x14ac:dyDescent="0.3">
      <c r="A763" s="12">
        <v>1662</v>
      </c>
      <c r="B763" s="12" t="s">
        <v>809</v>
      </c>
    </row>
    <row r="764" spans="1:2" x14ac:dyDescent="0.3">
      <c r="A764" s="12">
        <v>503</v>
      </c>
      <c r="B764" s="12" t="s">
        <v>810</v>
      </c>
    </row>
    <row r="765" spans="1:2" x14ac:dyDescent="0.3">
      <c r="A765" s="12">
        <v>2005</v>
      </c>
      <c r="B765" s="12" t="s">
        <v>796</v>
      </c>
    </row>
    <row r="766" spans="1:2" x14ac:dyDescent="0.3">
      <c r="A766" s="12">
        <v>4017</v>
      </c>
      <c r="B766" s="12" t="s">
        <v>1492</v>
      </c>
    </row>
    <row r="767" spans="1:2" x14ac:dyDescent="0.3">
      <c r="A767" s="12">
        <v>244</v>
      </c>
      <c r="B767" s="12" t="s">
        <v>811</v>
      </c>
    </row>
    <row r="768" spans="1:2" x14ac:dyDescent="0.3">
      <c r="A768" s="12">
        <v>1094</v>
      </c>
      <c r="B768" s="12" t="s">
        <v>1493</v>
      </c>
    </row>
    <row r="769" spans="1:2" x14ac:dyDescent="0.3">
      <c r="A769" s="12">
        <v>267</v>
      </c>
      <c r="B769" s="12" t="s">
        <v>812</v>
      </c>
    </row>
    <row r="770" spans="1:2" x14ac:dyDescent="0.3">
      <c r="A770" s="12">
        <v>713</v>
      </c>
      <c r="B770" s="12" t="s">
        <v>813</v>
      </c>
    </row>
    <row r="771" spans="1:2" x14ac:dyDescent="0.3">
      <c r="A771" s="12">
        <v>1492</v>
      </c>
      <c r="B771" s="12" t="s">
        <v>814</v>
      </c>
    </row>
    <row r="772" spans="1:2" x14ac:dyDescent="0.3">
      <c r="A772" s="12">
        <v>2214</v>
      </c>
      <c r="B772" s="12" t="s">
        <v>815</v>
      </c>
    </row>
    <row r="773" spans="1:2" x14ac:dyDescent="0.3">
      <c r="A773" s="12">
        <v>1602</v>
      </c>
      <c r="B773" s="12" t="s">
        <v>816</v>
      </c>
    </row>
    <row r="774" spans="1:2" x14ac:dyDescent="0.3">
      <c r="A774" s="12">
        <v>1611</v>
      </c>
      <c r="B774" s="12" t="s">
        <v>817</v>
      </c>
    </row>
    <row r="775" spans="1:2" x14ac:dyDescent="0.3">
      <c r="A775" s="12">
        <v>1177</v>
      </c>
      <c r="B775" s="12" t="s">
        <v>818</v>
      </c>
    </row>
    <row r="776" spans="1:2" x14ac:dyDescent="0.3">
      <c r="A776" s="12">
        <v>1171</v>
      </c>
      <c r="B776" s="12" t="s">
        <v>819</v>
      </c>
    </row>
    <row r="777" spans="1:2" x14ac:dyDescent="0.3">
      <c r="A777" s="12">
        <v>1628</v>
      </c>
      <c r="B777" s="12" t="s">
        <v>820</v>
      </c>
    </row>
    <row r="778" spans="1:2" x14ac:dyDescent="0.3">
      <c r="A778" s="12">
        <v>1494</v>
      </c>
      <c r="B778" s="12" t="s">
        <v>1494</v>
      </c>
    </row>
    <row r="779" spans="1:2" x14ac:dyDescent="0.3">
      <c r="A779" s="12">
        <v>1349</v>
      </c>
      <c r="B779" s="12" t="s">
        <v>822</v>
      </c>
    </row>
    <row r="780" spans="1:2" x14ac:dyDescent="0.3">
      <c r="A780" s="12">
        <v>174</v>
      </c>
      <c r="B780" s="12" t="s">
        <v>823</v>
      </c>
    </row>
    <row r="781" spans="1:2" x14ac:dyDescent="0.3">
      <c r="A781" s="12">
        <v>2265</v>
      </c>
      <c r="B781" s="12" t="s">
        <v>824</v>
      </c>
    </row>
    <row r="782" spans="1:2" x14ac:dyDescent="0.3">
      <c r="A782" s="12">
        <v>1386</v>
      </c>
      <c r="B782" s="12" t="s">
        <v>825</v>
      </c>
    </row>
    <row r="783" spans="1:2" x14ac:dyDescent="0.3">
      <c r="A783" s="12">
        <v>1934</v>
      </c>
      <c r="B783" s="12" t="s">
        <v>826</v>
      </c>
    </row>
    <row r="784" spans="1:2" x14ac:dyDescent="0.3">
      <c r="A784" s="12">
        <v>2234</v>
      </c>
      <c r="B784" s="12" t="s">
        <v>827</v>
      </c>
    </row>
    <row r="785" spans="1:2" x14ac:dyDescent="0.3">
      <c r="A785" s="12">
        <v>196</v>
      </c>
      <c r="B785" s="12" t="s">
        <v>791</v>
      </c>
    </row>
    <row r="786" spans="1:2" x14ac:dyDescent="0.3">
      <c r="A786" s="12">
        <v>2205</v>
      </c>
      <c r="B786" s="12" t="s">
        <v>829</v>
      </c>
    </row>
    <row r="787" spans="1:2" x14ac:dyDescent="0.3">
      <c r="A787" s="12">
        <v>1772</v>
      </c>
      <c r="B787" s="12" t="s">
        <v>830</v>
      </c>
    </row>
    <row r="788" spans="1:2" x14ac:dyDescent="0.3">
      <c r="A788" s="12">
        <v>1762</v>
      </c>
      <c r="B788" s="12" t="s">
        <v>831</v>
      </c>
    </row>
    <row r="789" spans="1:2" x14ac:dyDescent="0.3">
      <c r="A789" s="12">
        <v>1770</v>
      </c>
      <c r="B789" s="12" t="s">
        <v>832</v>
      </c>
    </row>
    <row r="790" spans="1:2" x14ac:dyDescent="0.3">
      <c r="A790" s="12">
        <v>447</v>
      </c>
      <c r="B790" s="12" t="s">
        <v>833</v>
      </c>
    </row>
    <row r="791" spans="1:2" x14ac:dyDescent="0.3">
      <c r="A791" s="12">
        <v>20</v>
      </c>
      <c r="B791" s="12" t="s">
        <v>835</v>
      </c>
    </row>
    <row r="792" spans="1:2" x14ac:dyDescent="0.3">
      <c r="A792" s="12">
        <v>569</v>
      </c>
      <c r="B792" s="12" t="s">
        <v>836</v>
      </c>
    </row>
    <row r="793" spans="1:2" x14ac:dyDescent="0.3">
      <c r="A793" s="12">
        <v>1675</v>
      </c>
      <c r="B793" s="12" t="s">
        <v>837</v>
      </c>
    </row>
    <row r="794" spans="1:2" x14ac:dyDescent="0.3">
      <c r="A794" s="12">
        <v>993</v>
      </c>
      <c r="B794" s="12" t="s">
        <v>838</v>
      </c>
    </row>
    <row r="795" spans="1:2" x14ac:dyDescent="0.3">
      <c r="A795" s="12">
        <v>1121</v>
      </c>
      <c r="B795" s="12" t="s">
        <v>839</v>
      </c>
    </row>
    <row r="796" spans="1:2" x14ac:dyDescent="0.3">
      <c r="A796" s="12">
        <v>827</v>
      </c>
      <c r="B796" s="12" t="s">
        <v>840</v>
      </c>
    </row>
    <row r="797" spans="1:2" x14ac:dyDescent="0.3">
      <c r="A797" s="12">
        <v>1899</v>
      </c>
      <c r="B797" s="12" t="s">
        <v>841</v>
      </c>
    </row>
    <row r="798" spans="1:2" x14ac:dyDescent="0.3">
      <c r="A798" s="12">
        <v>27</v>
      </c>
      <c r="B798" s="12" t="s">
        <v>842</v>
      </c>
    </row>
    <row r="799" spans="1:2" x14ac:dyDescent="0.3">
      <c r="A799" s="12">
        <v>2019</v>
      </c>
      <c r="B799" s="12" t="s">
        <v>843</v>
      </c>
    </row>
    <row r="800" spans="1:2" x14ac:dyDescent="0.3">
      <c r="A800" s="12">
        <v>1490</v>
      </c>
      <c r="B800" s="12" t="s">
        <v>844</v>
      </c>
    </row>
    <row r="801" spans="1:2" x14ac:dyDescent="0.3">
      <c r="A801" s="12">
        <v>135</v>
      </c>
      <c r="B801" s="12" t="s">
        <v>845</v>
      </c>
    </row>
    <row r="802" spans="1:2" x14ac:dyDescent="0.3">
      <c r="A802" s="12">
        <v>1879</v>
      </c>
      <c r="B802" s="12" t="s">
        <v>846</v>
      </c>
    </row>
    <row r="803" spans="1:2" x14ac:dyDescent="0.3">
      <c r="A803" s="12">
        <v>668</v>
      </c>
      <c r="B803" s="12" t="s">
        <v>847</v>
      </c>
    </row>
    <row r="804" spans="1:2" x14ac:dyDescent="0.3">
      <c r="A804" s="12">
        <v>2194</v>
      </c>
      <c r="B804" s="12" t="s">
        <v>849</v>
      </c>
    </row>
    <row r="805" spans="1:2" x14ac:dyDescent="0.3">
      <c r="A805" s="12">
        <v>1448</v>
      </c>
      <c r="B805" s="12" t="s">
        <v>848</v>
      </c>
    </row>
    <row r="806" spans="1:2" x14ac:dyDescent="0.3">
      <c r="A806" s="12">
        <v>1593</v>
      </c>
      <c r="B806" s="12" t="s">
        <v>850</v>
      </c>
    </row>
    <row r="807" spans="1:2" x14ac:dyDescent="0.3">
      <c r="A807" s="12">
        <v>1046</v>
      </c>
      <c r="B807" s="12" t="s">
        <v>851</v>
      </c>
    </row>
    <row r="808" spans="1:2" x14ac:dyDescent="0.3">
      <c r="A808" s="12">
        <v>309</v>
      </c>
      <c r="B808" s="12" t="s">
        <v>852</v>
      </c>
    </row>
    <row r="809" spans="1:2" x14ac:dyDescent="0.3">
      <c r="A809" s="12">
        <v>1367</v>
      </c>
      <c r="B809" s="12" t="s">
        <v>853</v>
      </c>
    </row>
    <row r="810" spans="1:2" x14ac:dyDescent="0.3">
      <c r="A810" s="12">
        <v>2299</v>
      </c>
      <c r="B810" s="12" t="s">
        <v>854</v>
      </c>
    </row>
    <row r="811" spans="1:2" x14ac:dyDescent="0.3">
      <c r="A811" s="12">
        <v>2109</v>
      </c>
      <c r="B811" s="12" t="s">
        <v>855</v>
      </c>
    </row>
    <row r="812" spans="1:2" x14ac:dyDescent="0.3">
      <c r="A812" s="12">
        <v>2061</v>
      </c>
      <c r="B812" s="12" t="s">
        <v>856</v>
      </c>
    </row>
    <row r="813" spans="1:2" x14ac:dyDescent="0.3">
      <c r="A813" s="12">
        <v>601</v>
      </c>
      <c r="B813" s="12" t="s">
        <v>857</v>
      </c>
    </row>
    <row r="814" spans="1:2" x14ac:dyDescent="0.3">
      <c r="A814" s="12">
        <v>1976</v>
      </c>
      <c r="B814" s="12" t="s">
        <v>858</v>
      </c>
    </row>
    <row r="815" spans="1:2" x14ac:dyDescent="0.3">
      <c r="A815" s="12">
        <v>870</v>
      </c>
      <c r="B815" s="12" t="s">
        <v>859</v>
      </c>
    </row>
    <row r="816" spans="1:2" x14ac:dyDescent="0.3">
      <c r="A816" s="12">
        <v>2156</v>
      </c>
      <c r="B816" s="12" t="s">
        <v>860</v>
      </c>
    </row>
    <row r="817" spans="1:2" x14ac:dyDescent="0.3">
      <c r="A817" s="12">
        <v>1568</v>
      </c>
      <c r="B817" s="12" t="s">
        <v>861</v>
      </c>
    </row>
    <row r="818" spans="1:2" x14ac:dyDescent="0.3">
      <c r="A818" s="12">
        <v>2324</v>
      </c>
      <c r="B818" s="12" t="s">
        <v>862</v>
      </c>
    </row>
    <row r="819" spans="1:2" x14ac:dyDescent="0.3">
      <c r="A819" s="12">
        <v>2341</v>
      </c>
      <c r="B819" s="12" t="s">
        <v>863</v>
      </c>
    </row>
    <row r="820" spans="1:2" x14ac:dyDescent="0.3">
      <c r="A820" s="12">
        <v>2159</v>
      </c>
      <c r="B820" s="12" t="s">
        <v>864</v>
      </c>
    </row>
    <row r="821" spans="1:2" x14ac:dyDescent="0.3">
      <c r="A821" s="12">
        <v>1676</v>
      </c>
      <c r="B821" s="12" t="s">
        <v>865</v>
      </c>
    </row>
    <row r="822" spans="1:2" x14ac:dyDescent="0.3">
      <c r="A822" s="12">
        <v>1800</v>
      </c>
      <c r="B822" s="12" t="s">
        <v>866</v>
      </c>
    </row>
    <row r="823" spans="1:2" x14ac:dyDescent="0.3">
      <c r="A823" s="12">
        <v>416</v>
      </c>
      <c r="B823" s="12" t="s">
        <v>867</v>
      </c>
    </row>
    <row r="824" spans="1:2" x14ac:dyDescent="0.3">
      <c r="A824" s="12">
        <v>789</v>
      </c>
      <c r="B824" s="12" t="s">
        <v>868</v>
      </c>
    </row>
    <row r="825" spans="1:2" x14ac:dyDescent="0.3">
      <c r="A825" s="12">
        <v>1592</v>
      </c>
      <c r="B825" s="12" t="s">
        <v>869</v>
      </c>
    </row>
    <row r="826" spans="1:2" x14ac:dyDescent="0.3">
      <c r="A826" s="12">
        <v>48</v>
      </c>
      <c r="B826" s="12" t="s">
        <v>870</v>
      </c>
    </row>
    <row r="827" spans="1:2" x14ac:dyDescent="0.3">
      <c r="A827" s="12">
        <v>1214</v>
      </c>
      <c r="B827" s="12" t="s">
        <v>871</v>
      </c>
    </row>
    <row r="828" spans="1:2" x14ac:dyDescent="0.3">
      <c r="A828" s="12">
        <v>1581</v>
      </c>
      <c r="B828" s="12" t="s">
        <v>872</v>
      </c>
    </row>
    <row r="829" spans="1:2" x14ac:dyDescent="0.3">
      <c r="A829" s="12">
        <v>2268</v>
      </c>
      <c r="B829" s="12" t="s">
        <v>873</v>
      </c>
    </row>
    <row r="830" spans="1:2" x14ac:dyDescent="0.3">
      <c r="A830" s="12">
        <v>678</v>
      </c>
      <c r="B830" s="12" t="s">
        <v>874</v>
      </c>
    </row>
    <row r="831" spans="1:2" x14ac:dyDescent="0.3">
      <c r="A831" s="12">
        <v>453</v>
      </c>
      <c r="B831" s="12" t="s">
        <v>875</v>
      </c>
    </row>
    <row r="832" spans="1:2" x14ac:dyDescent="0.3">
      <c r="A832" s="12">
        <v>4050</v>
      </c>
      <c r="B832" s="12" t="s">
        <v>1542</v>
      </c>
    </row>
    <row r="833" spans="1:2" x14ac:dyDescent="0.3">
      <c r="A833" s="12">
        <v>1271</v>
      </c>
      <c r="B833" s="12" t="s">
        <v>876</v>
      </c>
    </row>
    <row r="834" spans="1:2" x14ac:dyDescent="0.3">
      <c r="A834" s="12">
        <v>259</v>
      </c>
      <c r="B834" s="12" t="s">
        <v>877</v>
      </c>
    </row>
    <row r="835" spans="1:2" x14ac:dyDescent="0.3">
      <c r="A835" s="12">
        <v>1686</v>
      </c>
      <c r="B835" s="12" t="s">
        <v>878</v>
      </c>
    </row>
    <row r="836" spans="1:2" x14ac:dyDescent="0.3">
      <c r="A836" s="12">
        <v>1217</v>
      </c>
      <c r="B836" s="12" t="s">
        <v>879</v>
      </c>
    </row>
    <row r="837" spans="1:2" x14ac:dyDescent="0.3">
      <c r="A837" s="12">
        <v>2301</v>
      </c>
      <c r="B837" s="12" t="s">
        <v>880</v>
      </c>
    </row>
    <row r="838" spans="1:2" x14ac:dyDescent="0.3">
      <c r="A838" s="12">
        <v>1188</v>
      </c>
      <c r="B838" s="12" t="s">
        <v>881</v>
      </c>
    </row>
    <row r="839" spans="1:2" x14ac:dyDescent="0.3">
      <c r="A839" s="12">
        <v>4045</v>
      </c>
      <c r="B839" s="12" t="s">
        <v>1530</v>
      </c>
    </row>
    <row r="840" spans="1:2" x14ac:dyDescent="0.3">
      <c r="A840">
        <v>2113</v>
      </c>
      <c r="B840" t="s">
        <v>882</v>
      </c>
    </row>
    <row r="841" spans="1:2" x14ac:dyDescent="0.3">
      <c r="A841" s="12">
        <v>2104</v>
      </c>
      <c r="B841" s="12" t="s">
        <v>883</v>
      </c>
    </row>
    <row r="842" spans="1:2" x14ac:dyDescent="0.3">
      <c r="A842" s="12">
        <v>2154</v>
      </c>
      <c r="B842" s="12" t="s">
        <v>884</v>
      </c>
    </row>
    <row r="843" spans="1:2" x14ac:dyDescent="0.3">
      <c r="A843" s="12">
        <v>205</v>
      </c>
      <c r="B843" s="12" t="s">
        <v>885</v>
      </c>
    </row>
    <row r="844" spans="1:2" x14ac:dyDescent="0.3">
      <c r="A844" s="12">
        <v>1740</v>
      </c>
      <c r="B844" s="12" t="s">
        <v>886</v>
      </c>
    </row>
    <row r="845" spans="1:2" x14ac:dyDescent="0.3">
      <c r="A845" s="12">
        <v>2303</v>
      </c>
      <c r="B845" s="12" t="s">
        <v>887</v>
      </c>
    </row>
    <row r="846" spans="1:2" x14ac:dyDescent="0.3">
      <c r="A846" s="12">
        <v>2201</v>
      </c>
      <c r="B846" s="12" t="s">
        <v>888</v>
      </c>
    </row>
    <row r="847" spans="1:2" x14ac:dyDescent="0.3">
      <c r="A847" s="12">
        <v>2119</v>
      </c>
      <c r="B847" s="12" t="s">
        <v>889</v>
      </c>
    </row>
    <row r="848" spans="1:2" x14ac:dyDescent="0.3">
      <c r="A848" s="12">
        <v>1300</v>
      </c>
      <c r="B848" s="12" t="s">
        <v>890</v>
      </c>
    </row>
    <row r="849" spans="1:2" x14ac:dyDescent="0.3">
      <c r="A849" s="12">
        <v>2196</v>
      </c>
      <c r="B849" s="12" t="s">
        <v>891</v>
      </c>
    </row>
    <row r="850" spans="1:2" x14ac:dyDescent="0.3">
      <c r="A850" s="12">
        <v>77</v>
      </c>
      <c r="B850" s="12" t="s">
        <v>892</v>
      </c>
    </row>
    <row r="851" spans="1:2" x14ac:dyDescent="0.3">
      <c r="A851" s="12">
        <v>185</v>
      </c>
      <c r="B851" s="12" t="s">
        <v>893</v>
      </c>
    </row>
    <row r="852" spans="1:2" x14ac:dyDescent="0.3">
      <c r="A852" s="12">
        <v>2206</v>
      </c>
      <c r="B852" s="12" t="s">
        <v>894</v>
      </c>
    </row>
    <row r="853" spans="1:2" x14ac:dyDescent="0.3">
      <c r="A853" s="12">
        <v>798</v>
      </c>
      <c r="B853" s="12" t="s">
        <v>896</v>
      </c>
    </row>
    <row r="854" spans="1:2" x14ac:dyDescent="0.3">
      <c r="A854" s="12">
        <v>917</v>
      </c>
      <c r="B854" s="12" t="s">
        <v>897</v>
      </c>
    </row>
    <row r="855" spans="1:2" x14ac:dyDescent="0.3">
      <c r="A855" s="12">
        <v>1718</v>
      </c>
      <c r="B855" s="12" t="s">
        <v>898</v>
      </c>
    </row>
    <row r="856" spans="1:2" x14ac:dyDescent="0.3">
      <c r="A856" s="12">
        <v>1295</v>
      </c>
      <c r="B856" s="12" t="s">
        <v>899</v>
      </c>
    </row>
    <row r="857" spans="1:2" x14ac:dyDescent="0.3">
      <c r="A857" s="12">
        <v>1282</v>
      </c>
      <c r="B857" s="12" t="s">
        <v>1495</v>
      </c>
    </row>
    <row r="858" spans="1:2" x14ac:dyDescent="0.3">
      <c r="A858" s="12">
        <v>1318</v>
      </c>
      <c r="B858" s="12" t="s">
        <v>1496</v>
      </c>
    </row>
    <row r="859" spans="1:2" x14ac:dyDescent="0.3">
      <c r="A859" s="12">
        <v>474</v>
      </c>
      <c r="B859" s="12" t="s">
        <v>902</v>
      </c>
    </row>
    <row r="860" spans="1:2" x14ac:dyDescent="0.3">
      <c r="A860" s="12">
        <v>2207</v>
      </c>
      <c r="B860" s="12" t="s">
        <v>1497</v>
      </c>
    </row>
    <row r="861" spans="1:2" x14ac:dyDescent="0.3">
      <c r="A861" s="12">
        <v>737</v>
      </c>
      <c r="B861" s="12" t="s">
        <v>901</v>
      </c>
    </row>
    <row r="862" spans="1:2" x14ac:dyDescent="0.3">
      <c r="A862" s="12">
        <v>2189</v>
      </c>
      <c r="B862" s="12" t="s">
        <v>903</v>
      </c>
    </row>
    <row r="863" spans="1:2" x14ac:dyDescent="0.3">
      <c r="A863" s="12">
        <v>1880</v>
      </c>
      <c r="B863" s="12" t="s">
        <v>904</v>
      </c>
    </row>
    <row r="864" spans="1:2" x14ac:dyDescent="0.3">
      <c r="A864" s="12">
        <v>2063</v>
      </c>
      <c r="B864" s="12" t="s">
        <v>905</v>
      </c>
    </row>
    <row r="865" spans="1:2" x14ac:dyDescent="0.3">
      <c r="A865" s="12">
        <v>1538</v>
      </c>
      <c r="B865" s="12" t="s">
        <v>906</v>
      </c>
    </row>
    <row r="866" spans="1:2" x14ac:dyDescent="0.3">
      <c r="A866" s="12">
        <v>1870</v>
      </c>
      <c r="B866" s="12" t="s">
        <v>907</v>
      </c>
    </row>
    <row r="867" spans="1:2" x14ac:dyDescent="0.3">
      <c r="A867" s="12">
        <v>1011</v>
      </c>
      <c r="B867" s="12" t="s">
        <v>908</v>
      </c>
    </row>
    <row r="868" spans="1:2" x14ac:dyDescent="0.3">
      <c r="A868" s="12">
        <v>1228</v>
      </c>
      <c r="B868" s="12" t="s">
        <v>909</v>
      </c>
    </row>
    <row r="869" spans="1:2" x14ac:dyDescent="0.3">
      <c r="A869" s="12">
        <v>2242</v>
      </c>
      <c r="B869" s="12" t="s">
        <v>910</v>
      </c>
    </row>
    <row r="870" spans="1:2" x14ac:dyDescent="0.3">
      <c r="A870" s="12">
        <v>1992</v>
      </c>
      <c r="B870" s="12" t="s">
        <v>911</v>
      </c>
    </row>
    <row r="871" spans="1:2" x14ac:dyDescent="0.3">
      <c r="A871" s="12">
        <v>1309</v>
      </c>
      <c r="B871" s="12" t="s">
        <v>912</v>
      </c>
    </row>
    <row r="872" spans="1:2" x14ac:dyDescent="0.3">
      <c r="A872" s="12">
        <v>478</v>
      </c>
      <c r="B872" s="12" t="s">
        <v>914</v>
      </c>
    </row>
    <row r="873" spans="1:2" x14ac:dyDescent="0.3">
      <c r="A873" s="12">
        <v>1471</v>
      </c>
      <c r="B873" s="12" t="s">
        <v>915</v>
      </c>
    </row>
    <row r="874" spans="1:2" x14ac:dyDescent="0.3">
      <c r="A874" s="12">
        <v>786</v>
      </c>
      <c r="B874" s="12" t="s">
        <v>895</v>
      </c>
    </row>
    <row r="875" spans="1:2" x14ac:dyDescent="0.3">
      <c r="A875" s="12">
        <v>1570</v>
      </c>
      <c r="B875" s="12" t="s">
        <v>916</v>
      </c>
    </row>
    <row r="876" spans="1:2" x14ac:dyDescent="0.3">
      <c r="A876" s="12">
        <v>431</v>
      </c>
      <c r="B876" s="12" t="s">
        <v>917</v>
      </c>
    </row>
    <row r="877" spans="1:2" x14ac:dyDescent="0.3">
      <c r="A877" s="12">
        <v>938</v>
      </c>
      <c r="B877" s="12" t="s">
        <v>918</v>
      </c>
    </row>
    <row r="878" spans="1:2" x14ac:dyDescent="0.3">
      <c r="A878" s="12">
        <v>1765</v>
      </c>
      <c r="B878" s="12" t="s">
        <v>919</v>
      </c>
    </row>
    <row r="879" spans="1:2" x14ac:dyDescent="0.3">
      <c r="A879" s="12">
        <v>788</v>
      </c>
      <c r="B879" s="12" t="s">
        <v>920</v>
      </c>
    </row>
    <row r="880" spans="1:2" x14ac:dyDescent="0.3">
      <c r="A880" s="12">
        <v>458</v>
      </c>
      <c r="B880" s="12" t="s">
        <v>921</v>
      </c>
    </row>
    <row r="881" spans="1:2" x14ac:dyDescent="0.3">
      <c r="A881" s="12">
        <v>2164</v>
      </c>
      <c r="B881" s="12" t="s">
        <v>922</v>
      </c>
    </row>
    <row r="882" spans="1:2" x14ac:dyDescent="0.3">
      <c r="A882" s="12">
        <v>1759</v>
      </c>
      <c r="B882" s="12" t="s">
        <v>923</v>
      </c>
    </row>
    <row r="883" spans="1:2" x14ac:dyDescent="0.3">
      <c r="A883" s="12">
        <v>58</v>
      </c>
      <c r="B883" s="12" t="s">
        <v>924</v>
      </c>
    </row>
    <row r="884" spans="1:2" x14ac:dyDescent="0.3">
      <c r="A884" s="12">
        <v>1314</v>
      </c>
      <c r="B884" s="12" t="s">
        <v>925</v>
      </c>
    </row>
    <row r="885" spans="1:2" x14ac:dyDescent="0.3">
      <c r="A885" s="12">
        <v>1261</v>
      </c>
      <c r="B885" s="12" t="s">
        <v>926</v>
      </c>
    </row>
    <row r="886" spans="1:2" x14ac:dyDescent="0.3">
      <c r="A886" s="12">
        <v>1416</v>
      </c>
      <c r="B886" s="12" t="s">
        <v>927</v>
      </c>
    </row>
    <row r="887" spans="1:2" x14ac:dyDescent="0.3">
      <c r="A887" s="12">
        <v>318</v>
      </c>
      <c r="B887" s="12" t="s">
        <v>928</v>
      </c>
    </row>
    <row r="888" spans="1:2" x14ac:dyDescent="0.3">
      <c r="A888" s="12">
        <v>1954</v>
      </c>
      <c r="B888" s="12" t="s">
        <v>929</v>
      </c>
    </row>
    <row r="889" spans="1:2" x14ac:dyDescent="0.3">
      <c r="A889" s="12">
        <v>6</v>
      </c>
      <c r="B889" s="12" t="s">
        <v>930</v>
      </c>
    </row>
    <row r="890" spans="1:2" x14ac:dyDescent="0.3">
      <c r="A890" s="12">
        <v>2168</v>
      </c>
      <c r="B890" s="12" t="s">
        <v>932</v>
      </c>
    </row>
    <row r="891" spans="1:2" x14ac:dyDescent="0.3">
      <c r="A891" s="12">
        <v>2263</v>
      </c>
      <c r="B891" s="12" t="s">
        <v>931</v>
      </c>
    </row>
    <row r="892" spans="1:2" x14ac:dyDescent="0.3">
      <c r="A892" s="12">
        <v>2126</v>
      </c>
      <c r="B892" s="12" t="s">
        <v>933</v>
      </c>
    </row>
    <row r="893" spans="1:2" x14ac:dyDescent="0.3">
      <c r="A893" s="12">
        <v>1842</v>
      </c>
      <c r="B893" s="12" t="s">
        <v>934</v>
      </c>
    </row>
    <row r="894" spans="1:2" x14ac:dyDescent="0.3">
      <c r="A894" s="12">
        <v>1558</v>
      </c>
      <c r="B894" s="12" t="s">
        <v>935</v>
      </c>
    </row>
    <row r="895" spans="1:2" x14ac:dyDescent="0.3">
      <c r="A895" s="12">
        <v>1286</v>
      </c>
      <c r="B895" s="12" t="s">
        <v>936</v>
      </c>
    </row>
    <row r="896" spans="1:2" x14ac:dyDescent="0.3">
      <c r="A896" s="12">
        <v>1743</v>
      </c>
      <c r="B896" s="12" t="s">
        <v>937</v>
      </c>
    </row>
    <row r="897" spans="1:2" x14ac:dyDescent="0.3">
      <c r="A897" s="12">
        <v>607</v>
      </c>
      <c r="B897" s="12" t="s">
        <v>938</v>
      </c>
    </row>
    <row r="898" spans="1:2" x14ac:dyDescent="0.3">
      <c r="A898" s="12">
        <v>1773</v>
      </c>
      <c r="B898" s="12" t="s">
        <v>940</v>
      </c>
    </row>
    <row r="899" spans="1:2" x14ac:dyDescent="0.3">
      <c r="A899" s="12">
        <v>1791</v>
      </c>
      <c r="B899" s="12" t="s">
        <v>939</v>
      </c>
    </row>
    <row r="900" spans="1:2" x14ac:dyDescent="0.3">
      <c r="A900" s="12">
        <v>103</v>
      </c>
      <c r="B900" s="12" t="s">
        <v>941</v>
      </c>
    </row>
    <row r="901" spans="1:2" x14ac:dyDescent="0.3">
      <c r="A901" s="12">
        <v>263</v>
      </c>
      <c r="B901" s="12" t="s">
        <v>942</v>
      </c>
    </row>
    <row r="902" spans="1:2" x14ac:dyDescent="0.3">
      <c r="A902" s="12">
        <v>2277</v>
      </c>
      <c r="B902" s="12" t="s">
        <v>943</v>
      </c>
    </row>
    <row r="903" spans="1:2" x14ac:dyDescent="0.3">
      <c r="A903" s="12">
        <v>1768</v>
      </c>
      <c r="B903" s="12" t="s">
        <v>944</v>
      </c>
    </row>
    <row r="904" spans="1:2" x14ac:dyDescent="0.3">
      <c r="A904" s="12">
        <v>2883</v>
      </c>
      <c r="B904" s="12" t="s">
        <v>946</v>
      </c>
    </row>
    <row r="905" spans="1:2" x14ac:dyDescent="0.3">
      <c r="A905" s="12">
        <v>1383</v>
      </c>
      <c r="B905" s="12" t="s">
        <v>947</v>
      </c>
    </row>
    <row r="906" spans="1:2" x14ac:dyDescent="0.3">
      <c r="A906" s="12">
        <v>2209</v>
      </c>
      <c r="B906" s="12" t="s">
        <v>948</v>
      </c>
    </row>
    <row r="907" spans="1:2" x14ac:dyDescent="0.3">
      <c r="A907" s="12">
        <v>350</v>
      </c>
      <c r="B907" s="12" t="s">
        <v>945</v>
      </c>
    </row>
    <row r="908" spans="1:2" x14ac:dyDescent="0.3">
      <c r="A908" s="12">
        <v>758</v>
      </c>
      <c r="B908" s="12" t="s">
        <v>949</v>
      </c>
    </row>
    <row r="909" spans="1:2" x14ac:dyDescent="0.3">
      <c r="A909" s="12">
        <v>2016</v>
      </c>
      <c r="B909" s="12" t="s">
        <v>950</v>
      </c>
    </row>
    <row r="910" spans="1:2" x14ac:dyDescent="0.3">
      <c r="A910" s="12">
        <v>1560</v>
      </c>
      <c r="B910" s="12" t="s">
        <v>951</v>
      </c>
    </row>
    <row r="911" spans="1:2" x14ac:dyDescent="0.3">
      <c r="A911" s="12">
        <v>722</v>
      </c>
      <c r="B911" s="12" t="s">
        <v>952</v>
      </c>
    </row>
    <row r="912" spans="1:2" x14ac:dyDescent="0.3">
      <c r="A912" s="12">
        <v>32</v>
      </c>
      <c r="B912" s="12" t="s">
        <v>953</v>
      </c>
    </row>
    <row r="913" spans="1:2" x14ac:dyDescent="0.3">
      <c r="A913" s="12">
        <v>2266</v>
      </c>
      <c r="B913" s="12" t="s">
        <v>954</v>
      </c>
    </row>
    <row r="914" spans="1:2" x14ac:dyDescent="0.3">
      <c r="A914" s="12">
        <v>825</v>
      </c>
      <c r="B914" s="12" t="s">
        <v>955</v>
      </c>
    </row>
    <row r="915" spans="1:2" x14ac:dyDescent="0.3">
      <c r="A915" s="12">
        <v>97</v>
      </c>
      <c r="B915" s="12" t="s">
        <v>956</v>
      </c>
    </row>
    <row r="916" spans="1:2" x14ac:dyDescent="0.3">
      <c r="A916" s="12">
        <v>1833</v>
      </c>
      <c r="B916" s="12" t="s">
        <v>957</v>
      </c>
    </row>
    <row r="917" spans="1:2" x14ac:dyDescent="0.3">
      <c r="A917" s="12">
        <v>23</v>
      </c>
      <c r="B917" s="12" t="s">
        <v>958</v>
      </c>
    </row>
    <row r="918" spans="1:2" x14ac:dyDescent="0.3">
      <c r="A918" s="12">
        <v>779</v>
      </c>
      <c r="B918" s="12" t="s">
        <v>959</v>
      </c>
    </row>
    <row r="919" spans="1:2" x14ac:dyDescent="0.3">
      <c r="A919" s="12">
        <v>4041</v>
      </c>
      <c r="B919" s="12" t="s">
        <v>1498</v>
      </c>
    </row>
    <row r="920" spans="1:2" x14ac:dyDescent="0.3">
      <c r="A920" s="12">
        <v>2282</v>
      </c>
      <c r="B920" s="12" t="s">
        <v>960</v>
      </c>
    </row>
    <row r="921" spans="1:2" x14ac:dyDescent="0.3">
      <c r="A921" s="12">
        <v>287</v>
      </c>
      <c r="B921" s="12" t="s">
        <v>961</v>
      </c>
    </row>
    <row r="922" spans="1:2" x14ac:dyDescent="0.3">
      <c r="A922" s="12">
        <v>1795</v>
      </c>
      <c r="B922" s="12" t="s">
        <v>962</v>
      </c>
    </row>
    <row r="923" spans="1:2" x14ac:dyDescent="0.3">
      <c r="A923" s="12">
        <v>2175</v>
      </c>
      <c r="B923" s="12" t="s">
        <v>963</v>
      </c>
    </row>
    <row r="924" spans="1:2" x14ac:dyDescent="0.3">
      <c r="A924" s="12">
        <v>2317</v>
      </c>
      <c r="B924" s="12" t="s">
        <v>964</v>
      </c>
    </row>
    <row r="925" spans="1:2" x14ac:dyDescent="0.3">
      <c r="A925" s="12">
        <v>2904</v>
      </c>
      <c r="B925" s="12" t="s">
        <v>965</v>
      </c>
    </row>
    <row r="926" spans="1:2" x14ac:dyDescent="0.3">
      <c r="A926" s="12">
        <v>2343</v>
      </c>
      <c r="B926" s="12" t="s">
        <v>966</v>
      </c>
    </row>
    <row r="927" spans="1:2" x14ac:dyDescent="0.3">
      <c r="A927" s="12">
        <v>2318</v>
      </c>
      <c r="B927" s="12" t="s">
        <v>967</v>
      </c>
    </row>
    <row r="928" spans="1:2" x14ac:dyDescent="0.3">
      <c r="A928" s="12">
        <v>209</v>
      </c>
      <c r="B928" s="12" t="s">
        <v>968</v>
      </c>
    </row>
    <row r="929" spans="1:2" x14ac:dyDescent="0.3">
      <c r="A929" s="12">
        <v>589</v>
      </c>
      <c r="B929" s="12" t="s">
        <v>969</v>
      </c>
    </row>
    <row r="930" spans="1:2" x14ac:dyDescent="0.3">
      <c r="A930" s="12">
        <v>1150</v>
      </c>
      <c r="B930" s="12" t="s">
        <v>970</v>
      </c>
    </row>
    <row r="931" spans="1:2" x14ac:dyDescent="0.3">
      <c r="A931" s="12">
        <v>1823</v>
      </c>
      <c r="B931" s="12" t="s">
        <v>971</v>
      </c>
    </row>
    <row r="932" spans="1:2" x14ac:dyDescent="0.3">
      <c r="A932" s="12">
        <v>902</v>
      </c>
      <c r="B932" s="12" t="s">
        <v>972</v>
      </c>
    </row>
    <row r="933" spans="1:2" x14ac:dyDescent="0.3">
      <c r="A933" s="12">
        <v>2236</v>
      </c>
      <c r="B933" s="12" t="s">
        <v>973</v>
      </c>
    </row>
    <row r="934" spans="1:2" x14ac:dyDescent="0.3">
      <c r="A934" s="12">
        <v>1487</v>
      </c>
      <c r="B934" s="12" t="s">
        <v>1499</v>
      </c>
    </row>
    <row r="935" spans="1:2" x14ac:dyDescent="0.3">
      <c r="A935" s="12">
        <v>1605</v>
      </c>
      <c r="B935" s="12" t="s">
        <v>975</v>
      </c>
    </row>
    <row r="936" spans="1:2" x14ac:dyDescent="0.3">
      <c r="A936" s="12">
        <v>701</v>
      </c>
      <c r="B936" s="12" t="s">
        <v>976</v>
      </c>
    </row>
    <row r="937" spans="1:2" x14ac:dyDescent="0.3">
      <c r="A937" s="12">
        <v>434</v>
      </c>
      <c r="B937" s="12" t="s">
        <v>977</v>
      </c>
    </row>
    <row r="938" spans="1:2" x14ac:dyDescent="0.3">
      <c r="A938" s="12">
        <v>1756</v>
      </c>
      <c r="B938" s="12" t="s">
        <v>978</v>
      </c>
    </row>
    <row r="939" spans="1:2" x14ac:dyDescent="0.3">
      <c r="A939" s="12">
        <v>865</v>
      </c>
      <c r="B939" s="12" t="s">
        <v>979</v>
      </c>
    </row>
    <row r="940" spans="1:2" x14ac:dyDescent="0.3">
      <c r="A940" s="12">
        <v>1561</v>
      </c>
      <c r="B940" s="12" t="s">
        <v>980</v>
      </c>
    </row>
    <row r="941" spans="1:2" x14ac:dyDescent="0.3">
      <c r="A941" s="12">
        <v>1657</v>
      </c>
      <c r="B941" s="12" t="s">
        <v>981</v>
      </c>
    </row>
    <row r="942" spans="1:2" x14ac:dyDescent="0.3">
      <c r="A942" s="12">
        <v>2123</v>
      </c>
      <c r="B942" s="12" t="s">
        <v>982</v>
      </c>
    </row>
    <row r="943" spans="1:2" x14ac:dyDescent="0.3">
      <c r="A943" s="12">
        <v>1783</v>
      </c>
      <c r="B943" s="12" t="s">
        <v>983</v>
      </c>
    </row>
    <row r="944" spans="1:2" x14ac:dyDescent="0.3">
      <c r="A944" s="12">
        <v>383</v>
      </c>
      <c r="B944" s="12" t="s">
        <v>984</v>
      </c>
    </row>
    <row r="945" spans="1:2" x14ac:dyDescent="0.3">
      <c r="A945" s="12">
        <v>719</v>
      </c>
      <c r="B945" s="12" t="s">
        <v>985</v>
      </c>
    </row>
    <row r="946" spans="1:2" x14ac:dyDescent="0.3">
      <c r="A946" s="12">
        <v>54</v>
      </c>
      <c r="B946" s="12" t="s">
        <v>986</v>
      </c>
    </row>
    <row r="947" spans="1:2" x14ac:dyDescent="0.3">
      <c r="A947" s="12">
        <v>393</v>
      </c>
      <c r="B947" s="12" t="s">
        <v>987</v>
      </c>
    </row>
    <row r="948" spans="1:2" x14ac:dyDescent="0.3">
      <c r="A948" s="12">
        <v>1237</v>
      </c>
      <c r="B948" s="12" t="s">
        <v>988</v>
      </c>
    </row>
    <row r="949" spans="1:2" x14ac:dyDescent="0.3">
      <c r="A949" s="12">
        <v>2121</v>
      </c>
      <c r="B949" s="12" t="s">
        <v>989</v>
      </c>
    </row>
    <row r="950" spans="1:2" x14ac:dyDescent="0.3">
      <c r="A950" s="12">
        <v>579</v>
      </c>
      <c r="B950" s="12" t="s">
        <v>990</v>
      </c>
    </row>
    <row r="951" spans="1:2" x14ac:dyDescent="0.3">
      <c r="A951" s="12">
        <v>1758</v>
      </c>
      <c r="B951" s="12" t="s">
        <v>991</v>
      </c>
    </row>
    <row r="952" spans="1:2" x14ac:dyDescent="0.3">
      <c r="A952" s="12">
        <v>1767</v>
      </c>
      <c r="B952" s="12" t="s">
        <v>992</v>
      </c>
    </row>
    <row r="953" spans="1:2" x14ac:dyDescent="0.3">
      <c r="A953" s="12">
        <v>488</v>
      </c>
      <c r="B953" s="12" t="s">
        <v>993</v>
      </c>
    </row>
    <row r="954" spans="1:2" x14ac:dyDescent="0.3">
      <c r="A954" s="12">
        <v>796</v>
      </c>
      <c r="B954" s="12" t="s">
        <v>994</v>
      </c>
    </row>
    <row r="955" spans="1:2" x14ac:dyDescent="0.3">
      <c r="A955" s="12">
        <v>1777</v>
      </c>
      <c r="B955" s="12" t="s">
        <v>995</v>
      </c>
    </row>
    <row r="956" spans="1:2" x14ac:dyDescent="0.3">
      <c r="A956" s="12">
        <v>1224</v>
      </c>
      <c r="B956" s="12" t="s">
        <v>996</v>
      </c>
    </row>
    <row r="957" spans="1:2" x14ac:dyDescent="0.3">
      <c r="A957" s="12">
        <v>1654</v>
      </c>
      <c r="B957" s="12" t="s">
        <v>997</v>
      </c>
    </row>
    <row r="958" spans="1:2" x14ac:dyDescent="0.3">
      <c r="A958" s="12">
        <v>1274</v>
      </c>
      <c r="B958" s="12" t="s">
        <v>998</v>
      </c>
    </row>
    <row r="959" spans="1:2" x14ac:dyDescent="0.3">
      <c r="A959" s="12">
        <v>2246</v>
      </c>
      <c r="B959" s="12" t="s">
        <v>999</v>
      </c>
    </row>
    <row r="960" spans="1:2" x14ac:dyDescent="0.3">
      <c r="A960" s="12">
        <v>98</v>
      </c>
      <c r="B960" s="12" t="s">
        <v>1000</v>
      </c>
    </row>
    <row r="961" spans="1:2" x14ac:dyDescent="0.3">
      <c r="A961" s="12">
        <v>1678</v>
      </c>
      <c r="B961" s="12" t="s">
        <v>1001</v>
      </c>
    </row>
    <row r="962" spans="1:2" x14ac:dyDescent="0.3">
      <c r="A962" s="12">
        <v>1164</v>
      </c>
      <c r="B962" s="12" t="s">
        <v>1002</v>
      </c>
    </row>
    <row r="963" spans="1:2" x14ac:dyDescent="0.3">
      <c r="A963" s="12">
        <v>1713</v>
      </c>
      <c r="B963" s="12" t="s">
        <v>1003</v>
      </c>
    </row>
    <row r="964" spans="1:2" x14ac:dyDescent="0.3">
      <c r="A964" s="12">
        <v>1648</v>
      </c>
      <c r="B964" s="12" t="s">
        <v>1004</v>
      </c>
    </row>
    <row r="965" spans="1:2" x14ac:dyDescent="0.3">
      <c r="A965" s="12">
        <v>3</v>
      </c>
      <c r="B965" s="12" t="s">
        <v>1005</v>
      </c>
    </row>
    <row r="966" spans="1:2" x14ac:dyDescent="0.3">
      <c r="A966" s="12">
        <v>2300</v>
      </c>
      <c r="B966" s="12" t="s">
        <v>1006</v>
      </c>
    </row>
    <row r="967" spans="1:2" x14ac:dyDescent="0.3">
      <c r="A967" s="12">
        <v>1658</v>
      </c>
      <c r="B967" s="12" t="s">
        <v>1007</v>
      </c>
    </row>
    <row r="968" spans="1:2" x14ac:dyDescent="0.3">
      <c r="A968" s="12">
        <v>1689</v>
      </c>
      <c r="B968" s="12" t="s">
        <v>1008</v>
      </c>
    </row>
    <row r="969" spans="1:2" x14ac:dyDescent="0.3">
      <c r="A969" s="12">
        <v>252</v>
      </c>
      <c r="B969" s="12" t="s">
        <v>1009</v>
      </c>
    </row>
    <row r="970" spans="1:2" x14ac:dyDescent="0.3">
      <c r="A970" s="12">
        <v>1254</v>
      </c>
      <c r="B970" s="12" t="s">
        <v>1010</v>
      </c>
    </row>
    <row r="971" spans="1:2" x14ac:dyDescent="0.3">
      <c r="A971" s="12">
        <v>162</v>
      </c>
      <c r="B971" s="12" t="s">
        <v>1011</v>
      </c>
    </row>
    <row r="972" spans="1:2" x14ac:dyDescent="0.3">
      <c r="A972" s="12">
        <v>2071</v>
      </c>
      <c r="B972" s="12" t="s">
        <v>1013</v>
      </c>
    </row>
    <row r="973" spans="1:2" x14ac:dyDescent="0.3">
      <c r="A973" s="12">
        <v>1041</v>
      </c>
      <c r="B973" s="12" t="s">
        <v>1012</v>
      </c>
    </row>
    <row r="974" spans="1:2" x14ac:dyDescent="0.3">
      <c r="A974" s="12">
        <v>1780</v>
      </c>
      <c r="B974" s="12" t="s">
        <v>1014</v>
      </c>
    </row>
    <row r="975" spans="1:2" x14ac:dyDescent="0.3">
      <c r="A975" s="12">
        <v>1965</v>
      </c>
      <c r="B975" s="12" t="s">
        <v>1015</v>
      </c>
    </row>
    <row r="976" spans="1:2" x14ac:dyDescent="0.3">
      <c r="A976" s="12">
        <v>2097</v>
      </c>
      <c r="B976" s="12" t="s">
        <v>1016</v>
      </c>
    </row>
    <row r="977" spans="1:2" x14ac:dyDescent="0.3">
      <c r="A977" s="12">
        <v>2186</v>
      </c>
      <c r="B977" s="12" t="s">
        <v>1017</v>
      </c>
    </row>
    <row r="978" spans="1:2" x14ac:dyDescent="0.3">
      <c r="A978" s="12">
        <v>1789</v>
      </c>
      <c r="B978" s="12" t="s">
        <v>1018</v>
      </c>
    </row>
    <row r="979" spans="1:2" x14ac:dyDescent="0.3">
      <c r="A979" s="12">
        <v>3057</v>
      </c>
      <c r="B979" s="12" t="s">
        <v>1019</v>
      </c>
    </row>
    <row r="980" spans="1:2" x14ac:dyDescent="0.3">
      <c r="A980" s="12">
        <v>1826</v>
      </c>
      <c r="B980" s="12" t="s">
        <v>1020</v>
      </c>
    </row>
    <row r="981" spans="1:2" x14ac:dyDescent="0.3">
      <c r="A981" s="12">
        <v>998</v>
      </c>
      <c r="B981" s="12" t="s">
        <v>1022</v>
      </c>
    </row>
    <row r="982" spans="1:2" x14ac:dyDescent="0.3">
      <c r="A982" s="12">
        <v>1255</v>
      </c>
      <c r="B982" s="12" t="s">
        <v>1023</v>
      </c>
    </row>
    <row r="983" spans="1:2" x14ac:dyDescent="0.3">
      <c r="A983" s="12">
        <v>329</v>
      </c>
      <c r="B983" s="12" t="s">
        <v>1024</v>
      </c>
    </row>
    <row r="984" spans="1:2" x14ac:dyDescent="0.3">
      <c r="A984" s="12">
        <v>1876</v>
      </c>
      <c r="B984" s="12" t="s">
        <v>1025</v>
      </c>
    </row>
    <row r="985" spans="1:2" x14ac:dyDescent="0.3">
      <c r="A985" s="12">
        <v>1769</v>
      </c>
      <c r="B985" s="12" t="s">
        <v>1021</v>
      </c>
    </row>
    <row r="986" spans="1:2" x14ac:dyDescent="0.3">
      <c r="A986" s="12">
        <v>1304</v>
      </c>
      <c r="B986" s="12" t="s">
        <v>1026</v>
      </c>
    </row>
    <row r="987" spans="1:2" x14ac:dyDescent="0.3">
      <c r="A987" s="12">
        <v>2298</v>
      </c>
      <c r="B987" s="12" t="s">
        <v>1027</v>
      </c>
    </row>
    <row r="988" spans="1:2" x14ac:dyDescent="0.3">
      <c r="A988" s="12">
        <v>2187</v>
      </c>
      <c r="B988" s="12" t="s">
        <v>1028</v>
      </c>
    </row>
    <row r="989" spans="1:2" x14ac:dyDescent="0.3">
      <c r="A989" s="12">
        <v>105</v>
      </c>
      <c r="B989" s="12" t="s">
        <v>1029</v>
      </c>
    </row>
    <row r="990" spans="1:2" x14ac:dyDescent="0.3">
      <c r="A990" s="12">
        <v>1362</v>
      </c>
      <c r="B990" s="12" t="s">
        <v>1030</v>
      </c>
    </row>
    <row r="991" spans="1:2" x14ac:dyDescent="0.3">
      <c r="A991" s="12">
        <v>212</v>
      </c>
      <c r="B991" s="12" t="s">
        <v>1032</v>
      </c>
    </row>
    <row r="992" spans="1:2" x14ac:dyDescent="0.3">
      <c r="A992" s="12">
        <v>2174</v>
      </c>
      <c r="B992" s="12" t="s">
        <v>1033</v>
      </c>
    </row>
    <row r="993" spans="1:2" x14ac:dyDescent="0.3">
      <c r="A993" s="12">
        <v>829</v>
      </c>
      <c r="B993" s="12" t="s">
        <v>1034</v>
      </c>
    </row>
    <row r="994" spans="1:2" x14ac:dyDescent="0.3">
      <c r="A994" s="12">
        <v>584</v>
      </c>
      <c r="B994" s="12" t="s">
        <v>1035</v>
      </c>
    </row>
    <row r="995" spans="1:2" x14ac:dyDescent="0.3">
      <c r="A995" s="12">
        <v>504</v>
      </c>
      <c r="B995" s="12" t="s">
        <v>1031</v>
      </c>
    </row>
    <row r="996" spans="1:2" x14ac:dyDescent="0.3">
      <c r="A996" s="12">
        <v>2021</v>
      </c>
      <c r="B996" s="12" t="s">
        <v>1550</v>
      </c>
    </row>
    <row r="997" spans="1:2" x14ac:dyDescent="0.3">
      <c r="A997" s="12">
        <v>508</v>
      </c>
      <c r="B997" s="12" t="s">
        <v>1037</v>
      </c>
    </row>
    <row r="998" spans="1:2" x14ac:dyDescent="0.3">
      <c r="A998" s="12">
        <v>1958</v>
      </c>
      <c r="B998" s="12" t="s">
        <v>1050</v>
      </c>
    </row>
    <row r="999" spans="1:2" x14ac:dyDescent="0.3">
      <c r="A999" s="12">
        <v>1376</v>
      </c>
      <c r="B999" s="12" t="s">
        <v>1051</v>
      </c>
    </row>
    <row r="1000" spans="1:2" x14ac:dyDescent="0.3">
      <c r="A1000" s="12">
        <v>1811</v>
      </c>
      <c r="B1000" s="12" t="s">
        <v>1052</v>
      </c>
    </row>
    <row r="1001" spans="1:2" x14ac:dyDescent="0.3">
      <c r="A1001" s="12">
        <v>1375</v>
      </c>
      <c r="B1001" s="12" t="s">
        <v>1053</v>
      </c>
    </row>
    <row r="1002" spans="1:2" x14ac:dyDescent="0.3">
      <c r="A1002" s="12">
        <v>2276</v>
      </c>
      <c r="B1002" s="12" t="s">
        <v>1055</v>
      </c>
    </row>
    <row r="1003" spans="1:2" x14ac:dyDescent="0.3">
      <c r="A1003" s="12">
        <v>1546</v>
      </c>
      <c r="B1003" s="12" t="s">
        <v>1054</v>
      </c>
    </row>
    <row r="1004" spans="1:2" x14ac:dyDescent="0.3">
      <c r="A1004" s="12">
        <v>2252</v>
      </c>
      <c r="B1004" s="12" t="s">
        <v>1056</v>
      </c>
    </row>
    <row r="1005" spans="1:2" x14ac:dyDescent="0.3">
      <c r="A1005" s="12">
        <v>2152</v>
      </c>
      <c r="B1005" s="12" t="s">
        <v>1057</v>
      </c>
    </row>
    <row r="1006" spans="1:2" x14ac:dyDescent="0.3">
      <c r="A1006" s="12">
        <v>1971</v>
      </c>
      <c r="B1006" s="12" t="s">
        <v>1058</v>
      </c>
    </row>
    <row r="1007" spans="1:2" x14ac:dyDescent="0.3">
      <c r="A1007" s="12">
        <v>2888</v>
      </c>
      <c r="B1007" s="12" t="s">
        <v>1059</v>
      </c>
    </row>
    <row r="1008" spans="1:2" x14ac:dyDescent="0.3">
      <c r="A1008" s="12">
        <v>1886</v>
      </c>
      <c r="B1008" s="12" t="s">
        <v>1060</v>
      </c>
    </row>
    <row r="1009" spans="1:2" x14ac:dyDescent="0.3">
      <c r="A1009" s="12">
        <v>2281</v>
      </c>
      <c r="B1009" s="12" t="s">
        <v>1065</v>
      </c>
    </row>
    <row r="1010" spans="1:2" x14ac:dyDescent="0.3">
      <c r="A1010" s="12">
        <v>483</v>
      </c>
      <c r="B1010" s="12" t="s">
        <v>1061</v>
      </c>
    </row>
    <row r="1011" spans="1:2" x14ac:dyDescent="0.3">
      <c r="A1011" s="12">
        <v>728</v>
      </c>
      <c r="B1011" s="12" t="s">
        <v>1062</v>
      </c>
    </row>
    <row r="1012" spans="1:2" x14ac:dyDescent="0.3">
      <c r="A1012" s="12">
        <v>663</v>
      </c>
      <c r="B1012" s="12" t="s">
        <v>1063</v>
      </c>
    </row>
    <row r="1013" spans="1:2" x14ac:dyDescent="0.3">
      <c r="A1013" s="12">
        <v>2297</v>
      </c>
      <c r="B1013" s="12" t="s">
        <v>1064</v>
      </c>
    </row>
    <row r="1014" spans="1:2" x14ac:dyDescent="0.3">
      <c r="A1014" s="12">
        <v>2128</v>
      </c>
      <c r="B1014" s="12" t="s">
        <v>1066</v>
      </c>
    </row>
    <row r="1015" spans="1:2" x14ac:dyDescent="0.3">
      <c r="A1015" s="12">
        <v>1665</v>
      </c>
      <c r="B1015" s="12" t="s">
        <v>1067</v>
      </c>
    </row>
    <row r="1016" spans="1:2" x14ac:dyDescent="0.3">
      <c r="A1016" s="12">
        <v>791</v>
      </c>
      <c r="B1016" s="12" t="s">
        <v>1068</v>
      </c>
    </row>
    <row r="1017" spans="1:2" x14ac:dyDescent="0.3">
      <c r="A1017" s="12">
        <v>1763</v>
      </c>
      <c r="B1017" s="12" t="s">
        <v>1069</v>
      </c>
    </row>
    <row r="1018" spans="1:2" x14ac:dyDescent="0.3">
      <c r="A1018" s="12">
        <v>358</v>
      </c>
      <c r="B1018" s="12" t="s">
        <v>1071</v>
      </c>
    </row>
    <row r="1019" spans="1:2" x14ac:dyDescent="0.3">
      <c r="A1019" s="12">
        <v>792</v>
      </c>
      <c r="B1019" s="12" t="s">
        <v>1072</v>
      </c>
    </row>
    <row r="1020" spans="1:2" x14ac:dyDescent="0.3">
      <c r="A1020" s="12">
        <v>1690</v>
      </c>
      <c r="B1020" s="12" t="s">
        <v>1070</v>
      </c>
    </row>
    <row r="1021" spans="1:2" x14ac:dyDescent="0.3">
      <c r="A1021" s="12">
        <v>516</v>
      </c>
      <c r="B1021" s="12" t="s">
        <v>1073</v>
      </c>
    </row>
    <row r="1022" spans="1:2" x14ac:dyDescent="0.3">
      <c r="A1022" s="12">
        <v>704</v>
      </c>
      <c r="B1022" s="12" t="s">
        <v>1074</v>
      </c>
    </row>
    <row r="1023" spans="1:2" x14ac:dyDescent="0.3">
      <c r="A1023" s="12">
        <v>1288</v>
      </c>
      <c r="B1023" s="12" t="s">
        <v>1075</v>
      </c>
    </row>
    <row r="1024" spans="1:2" x14ac:dyDescent="0.3">
      <c r="A1024" s="12">
        <v>1928</v>
      </c>
      <c r="B1024" s="12" t="s">
        <v>1076</v>
      </c>
    </row>
    <row r="1025" spans="1:2" x14ac:dyDescent="0.3">
      <c r="A1025" s="12">
        <v>2120</v>
      </c>
      <c r="B1025" s="12" t="s">
        <v>1078</v>
      </c>
    </row>
    <row r="1026" spans="1:2" x14ac:dyDescent="0.3">
      <c r="A1026" s="12">
        <v>1978</v>
      </c>
      <c r="B1026" s="12" t="s">
        <v>1079</v>
      </c>
    </row>
    <row r="1027" spans="1:2" x14ac:dyDescent="0.3">
      <c r="A1027" s="12">
        <v>52</v>
      </c>
      <c r="B1027" s="12" t="s">
        <v>1080</v>
      </c>
    </row>
    <row r="1028" spans="1:2" x14ac:dyDescent="0.3">
      <c r="A1028" s="12">
        <v>685</v>
      </c>
      <c r="B1028" s="12" t="s">
        <v>1081</v>
      </c>
    </row>
    <row r="1029" spans="1:2" x14ac:dyDescent="0.3">
      <c r="A1029" s="12">
        <v>505</v>
      </c>
      <c r="B1029" s="12" t="s">
        <v>1082</v>
      </c>
    </row>
    <row r="1030" spans="1:2" x14ac:dyDescent="0.3">
      <c r="A1030" s="12">
        <v>217</v>
      </c>
      <c r="B1030" s="12" t="s">
        <v>1083</v>
      </c>
    </row>
    <row r="1031" spans="1:2" x14ac:dyDescent="0.3">
      <c r="A1031" s="12">
        <v>674</v>
      </c>
      <c r="B1031" s="12" t="s">
        <v>1084</v>
      </c>
    </row>
    <row r="1032" spans="1:2" x14ac:dyDescent="0.3">
      <c r="A1032" s="12">
        <v>1977</v>
      </c>
      <c r="B1032" s="12" t="s">
        <v>1085</v>
      </c>
    </row>
    <row r="1033" spans="1:2" x14ac:dyDescent="0.3">
      <c r="A1033" s="12">
        <v>2302</v>
      </c>
      <c r="B1033" s="12" t="s">
        <v>1077</v>
      </c>
    </row>
    <row r="1034" spans="1:2" x14ac:dyDescent="0.3">
      <c r="A1034" s="12">
        <v>793</v>
      </c>
      <c r="B1034" s="12" t="s">
        <v>1086</v>
      </c>
    </row>
    <row r="1035" spans="1:2" x14ac:dyDescent="0.3">
      <c r="A1035" s="12">
        <v>1549</v>
      </c>
      <c r="B1035" s="12" t="s">
        <v>1087</v>
      </c>
    </row>
    <row r="1036" spans="1:2" x14ac:dyDescent="0.3">
      <c r="A1036" s="12">
        <v>1973</v>
      </c>
      <c r="B1036" s="12" t="s">
        <v>1088</v>
      </c>
    </row>
    <row r="1037" spans="1:2" x14ac:dyDescent="0.3">
      <c r="A1037" s="12">
        <v>476</v>
      </c>
      <c r="B1037" s="12" t="s">
        <v>1089</v>
      </c>
    </row>
    <row r="1038" spans="1:2" x14ac:dyDescent="0.3">
      <c r="A1038" s="12">
        <v>1369</v>
      </c>
      <c r="B1038" s="12" t="s">
        <v>1090</v>
      </c>
    </row>
    <row r="1039" spans="1:2" x14ac:dyDescent="0.3">
      <c r="A1039" s="12">
        <v>1131</v>
      </c>
      <c r="B1039" s="12" t="s">
        <v>1091</v>
      </c>
    </row>
    <row r="1040" spans="1:2" x14ac:dyDescent="0.3">
      <c r="A1040" s="12">
        <v>836</v>
      </c>
      <c r="B1040" s="12" t="s">
        <v>1092</v>
      </c>
    </row>
    <row r="1041" spans="1:2" x14ac:dyDescent="0.3">
      <c r="A1041" s="12">
        <v>179</v>
      </c>
      <c r="B1041" s="12" t="s">
        <v>1093</v>
      </c>
    </row>
    <row r="1042" spans="1:2" x14ac:dyDescent="0.3">
      <c r="A1042" s="12">
        <v>282</v>
      </c>
      <c r="B1042" s="12" t="s">
        <v>1094</v>
      </c>
    </row>
    <row r="1043" spans="1:2" x14ac:dyDescent="0.3">
      <c r="A1043" s="12">
        <v>1052</v>
      </c>
      <c r="B1043" s="12" t="s">
        <v>1095</v>
      </c>
    </row>
    <row r="1044" spans="1:2" x14ac:dyDescent="0.3">
      <c r="A1044" s="12">
        <v>485</v>
      </c>
      <c r="B1044" s="12" t="s">
        <v>1096</v>
      </c>
    </row>
    <row r="1045" spans="1:2" x14ac:dyDescent="0.3">
      <c r="A1045" s="12">
        <v>1720</v>
      </c>
      <c r="B1045" s="12" t="s">
        <v>1097</v>
      </c>
    </row>
    <row r="1046" spans="1:2" x14ac:dyDescent="0.3">
      <c r="A1046" s="12">
        <v>1778</v>
      </c>
      <c r="B1046" s="12" t="s">
        <v>1500</v>
      </c>
    </row>
    <row r="1047" spans="1:2" x14ac:dyDescent="0.3">
      <c r="A1047" s="12">
        <v>515</v>
      </c>
      <c r="B1047" s="12" t="s">
        <v>1501</v>
      </c>
    </row>
    <row r="1048" spans="1:2" x14ac:dyDescent="0.3">
      <c r="A1048" s="12">
        <v>2014</v>
      </c>
      <c r="B1048" s="12" t="s">
        <v>1101</v>
      </c>
    </row>
    <row r="1049" spans="1:2" x14ac:dyDescent="0.3">
      <c r="A1049" s="12">
        <v>1381</v>
      </c>
      <c r="B1049" s="12" t="s">
        <v>1100</v>
      </c>
    </row>
    <row r="1050" spans="1:2" x14ac:dyDescent="0.3">
      <c r="A1050" s="12">
        <v>1136</v>
      </c>
      <c r="B1050" s="12" t="s">
        <v>1102</v>
      </c>
    </row>
    <row r="1051" spans="1:2" x14ac:dyDescent="0.3">
      <c r="A1051" s="12">
        <v>1566</v>
      </c>
      <c r="B1051" s="12" t="s">
        <v>1103</v>
      </c>
    </row>
    <row r="1052" spans="1:2" x14ac:dyDescent="0.3">
      <c r="A1052" s="12">
        <v>1748</v>
      </c>
      <c r="B1052" s="12" t="s">
        <v>1104</v>
      </c>
    </row>
    <row r="1053" spans="1:2" x14ac:dyDescent="0.3">
      <c r="A1053" s="12">
        <v>2218</v>
      </c>
      <c r="B1053" s="12" t="s">
        <v>1105</v>
      </c>
    </row>
    <row r="1054" spans="1:2" x14ac:dyDescent="0.3">
      <c r="A1054" s="12">
        <v>4056</v>
      </c>
      <c r="B1054" s="12" t="s">
        <v>1552</v>
      </c>
    </row>
    <row r="1055" spans="1:2" x14ac:dyDescent="0.3">
      <c r="A1055" s="12">
        <v>780</v>
      </c>
      <c r="B1055" s="12" t="s">
        <v>1106</v>
      </c>
    </row>
    <row r="1056" spans="1:2" x14ac:dyDescent="0.3">
      <c r="A1056" s="12">
        <v>1195</v>
      </c>
      <c r="B1056" s="12" t="s">
        <v>1107</v>
      </c>
    </row>
    <row r="1057" spans="1:2" x14ac:dyDescent="0.3">
      <c r="A1057" s="12">
        <v>164</v>
      </c>
      <c r="B1057" s="12" t="s">
        <v>1108</v>
      </c>
    </row>
    <row r="1058" spans="1:2" x14ac:dyDescent="0.3">
      <c r="A1058" s="12">
        <v>340</v>
      </c>
      <c r="B1058" s="12" t="s">
        <v>1110</v>
      </c>
    </row>
    <row r="1059" spans="1:2" x14ac:dyDescent="0.3">
      <c r="A1059" s="12">
        <v>1647</v>
      </c>
      <c r="B1059" s="12" t="s">
        <v>1112</v>
      </c>
    </row>
    <row r="1060" spans="1:2" x14ac:dyDescent="0.3">
      <c r="A1060" s="12">
        <v>546</v>
      </c>
      <c r="B1060" s="12" t="s">
        <v>1113</v>
      </c>
    </row>
    <row r="1061" spans="1:2" x14ac:dyDescent="0.3">
      <c r="A1061" s="12">
        <v>1297</v>
      </c>
      <c r="B1061" s="12" t="s">
        <v>1114</v>
      </c>
    </row>
    <row r="1062" spans="1:2" x14ac:dyDescent="0.3">
      <c r="A1062" s="12">
        <v>113</v>
      </c>
      <c r="B1062" s="12" t="s">
        <v>1115</v>
      </c>
    </row>
    <row r="1063" spans="1:2" x14ac:dyDescent="0.3">
      <c r="A1063" s="12">
        <v>2078</v>
      </c>
      <c r="B1063" s="12" t="s">
        <v>1116</v>
      </c>
    </row>
    <row r="1064" spans="1:2" x14ac:dyDescent="0.3">
      <c r="A1064" s="12">
        <v>1110</v>
      </c>
      <c r="B1064" s="12" t="s">
        <v>1117</v>
      </c>
    </row>
    <row r="1065" spans="1:2" x14ac:dyDescent="0.3">
      <c r="A1065" s="12">
        <v>481</v>
      </c>
      <c r="B1065" s="12" t="s">
        <v>1118</v>
      </c>
    </row>
    <row r="1066" spans="1:2" x14ac:dyDescent="0.3">
      <c r="A1066" s="12">
        <v>334</v>
      </c>
      <c r="B1066" s="12" t="s">
        <v>1119</v>
      </c>
    </row>
    <row r="1067" spans="1:2" x14ac:dyDescent="0.3">
      <c r="A1067" s="12">
        <v>1082</v>
      </c>
      <c r="B1067" s="12" t="s">
        <v>1120</v>
      </c>
    </row>
    <row r="1068" spans="1:2" x14ac:dyDescent="0.3">
      <c r="A1068" s="12">
        <v>961</v>
      </c>
      <c r="B1068" s="12" t="s">
        <v>1121</v>
      </c>
    </row>
    <row r="1069" spans="1:2" x14ac:dyDescent="0.3">
      <c r="A1069" s="12">
        <v>1445</v>
      </c>
      <c r="B1069" s="12" t="s">
        <v>1109</v>
      </c>
    </row>
    <row r="1070" spans="1:2" x14ac:dyDescent="0.3">
      <c r="A1070" s="12">
        <v>1339</v>
      </c>
      <c r="B1070" s="12" t="s">
        <v>1111</v>
      </c>
    </row>
    <row r="1071" spans="1:2" x14ac:dyDescent="0.3">
      <c r="A1071" s="12">
        <v>1365</v>
      </c>
      <c r="B1071" s="12" t="s">
        <v>1122</v>
      </c>
    </row>
    <row r="1072" spans="1:2" x14ac:dyDescent="0.3">
      <c r="A1072" s="12">
        <v>2043</v>
      </c>
      <c r="B1072" s="12" t="s">
        <v>1123</v>
      </c>
    </row>
    <row r="1073" spans="1:2" x14ac:dyDescent="0.3">
      <c r="A1073" s="12">
        <v>730</v>
      </c>
      <c r="B1073" s="12" t="s">
        <v>1124</v>
      </c>
    </row>
    <row r="1074" spans="1:2" x14ac:dyDescent="0.3">
      <c r="A1074" s="12">
        <v>638</v>
      </c>
      <c r="B1074" s="12" t="s">
        <v>1125</v>
      </c>
    </row>
    <row r="1075" spans="1:2" x14ac:dyDescent="0.3">
      <c r="A1075" s="12">
        <v>1395</v>
      </c>
      <c r="B1075" s="12" t="s">
        <v>1126</v>
      </c>
    </row>
    <row r="1076" spans="1:2" x14ac:dyDescent="0.3">
      <c r="A1076" s="12">
        <v>2006</v>
      </c>
      <c r="B1076" s="12" t="s">
        <v>1127</v>
      </c>
    </row>
    <row r="1077" spans="1:2" x14ac:dyDescent="0.3">
      <c r="A1077" s="12">
        <v>990</v>
      </c>
      <c r="B1077" s="12" t="s">
        <v>1128</v>
      </c>
    </row>
    <row r="1078" spans="1:2" x14ac:dyDescent="0.3">
      <c r="A1078" s="12">
        <v>1942</v>
      </c>
      <c r="B1078" s="12" t="s">
        <v>1502</v>
      </c>
    </row>
    <row r="1079" spans="1:2" x14ac:dyDescent="0.3">
      <c r="A1079" s="12">
        <v>1794</v>
      </c>
      <c r="B1079" s="12" t="s">
        <v>1129</v>
      </c>
    </row>
    <row r="1080" spans="1:2" x14ac:dyDescent="0.3">
      <c r="A1080" s="12">
        <v>1998</v>
      </c>
      <c r="B1080" s="12" t="s">
        <v>1130</v>
      </c>
    </row>
    <row r="1081" spans="1:2" x14ac:dyDescent="0.3">
      <c r="A1081" s="12">
        <v>2137</v>
      </c>
      <c r="B1081" s="12" t="s">
        <v>1131</v>
      </c>
    </row>
    <row r="1082" spans="1:2" x14ac:dyDescent="0.3">
      <c r="A1082" s="12">
        <v>1985</v>
      </c>
      <c r="B1082" s="12" t="s">
        <v>1132</v>
      </c>
    </row>
    <row r="1083" spans="1:2" x14ac:dyDescent="0.3">
      <c r="A1083" s="12">
        <v>1579</v>
      </c>
      <c r="B1083" s="12" t="s">
        <v>1134</v>
      </c>
    </row>
    <row r="1084" spans="1:2" x14ac:dyDescent="0.3">
      <c r="A1084" s="12">
        <v>2041</v>
      </c>
      <c r="B1084" s="12" t="s">
        <v>1135</v>
      </c>
    </row>
    <row r="1085" spans="1:2" x14ac:dyDescent="0.3">
      <c r="A1085" s="12">
        <v>2220</v>
      </c>
      <c r="B1085" s="12" t="s">
        <v>1136</v>
      </c>
    </row>
    <row r="1086" spans="1:2" x14ac:dyDescent="0.3">
      <c r="A1086" s="12">
        <v>1260</v>
      </c>
      <c r="B1086" s="12" t="s">
        <v>1133</v>
      </c>
    </row>
    <row r="1087" spans="1:2" x14ac:dyDescent="0.3">
      <c r="A1087" s="12">
        <v>249</v>
      </c>
      <c r="B1087" s="12" t="s">
        <v>1138</v>
      </c>
    </row>
    <row r="1088" spans="1:2" x14ac:dyDescent="0.3">
      <c r="A1088" s="12">
        <v>1571</v>
      </c>
      <c r="B1088" s="12" t="s">
        <v>1140</v>
      </c>
    </row>
    <row r="1089" spans="1:2" x14ac:dyDescent="0.3">
      <c r="A1089" s="12">
        <v>2036</v>
      </c>
      <c r="B1089" s="12" t="s">
        <v>1141</v>
      </c>
    </row>
    <row r="1090" spans="1:2" x14ac:dyDescent="0.3">
      <c r="A1090" s="12">
        <v>396</v>
      </c>
      <c r="B1090" s="12" t="s">
        <v>1143</v>
      </c>
    </row>
    <row r="1091" spans="1:2" x14ac:dyDescent="0.3">
      <c r="A1091" s="12">
        <v>2267</v>
      </c>
      <c r="B1091" s="12" t="s">
        <v>1144</v>
      </c>
    </row>
    <row r="1092" spans="1:2" x14ac:dyDescent="0.3">
      <c r="A1092" s="12">
        <v>995</v>
      </c>
      <c r="B1092" s="12" t="s">
        <v>1139</v>
      </c>
    </row>
    <row r="1093" spans="1:2" x14ac:dyDescent="0.3">
      <c r="A1093" s="12">
        <v>1659</v>
      </c>
      <c r="B1093" s="12" t="s">
        <v>1142</v>
      </c>
    </row>
    <row r="1094" spans="1:2" x14ac:dyDescent="0.3">
      <c r="A1094" s="12">
        <v>1245</v>
      </c>
      <c r="B1094" s="12" t="s">
        <v>1145</v>
      </c>
    </row>
    <row r="1095" spans="1:2" x14ac:dyDescent="0.3">
      <c r="A1095" s="12">
        <v>2271</v>
      </c>
      <c r="B1095" s="12" t="s">
        <v>1146</v>
      </c>
    </row>
    <row r="1096" spans="1:2" x14ac:dyDescent="0.3">
      <c r="A1096" s="12">
        <v>1721</v>
      </c>
      <c r="B1096" s="12" t="s">
        <v>1147</v>
      </c>
    </row>
    <row r="1097" spans="1:2" x14ac:dyDescent="0.3">
      <c r="A1097" s="12">
        <v>1551</v>
      </c>
      <c r="B1097" s="12" t="s">
        <v>1148</v>
      </c>
    </row>
    <row r="1098" spans="1:2" x14ac:dyDescent="0.3">
      <c r="A1098" s="12">
        <v>2305</v>
      </c>
      <c r="B1098" s="12" t="s">
        <v>1149</v>
      </c>
    </row>
    <row r="1099" spans="1:2" x14ac:dyDescent="0.3">
      <c r="A1099" s="12">
        <v>2245</v>
      </c>
      <c r="B1099" s="12" t="s">
        <v>1150</v>
      </c>
    </row>
    <row r="1100" spans="1:2" x14ac:dyDescent="0.3">
      <c r="A1100" s="12">
        <v>41</v>
      </c>
      <c r="B1100" s="12" t="s">
        <v>1151</v>
      </c>
    </row>
    <row r="1101" spans="1:2" x14ac:dyDescent="0.3">
      <c r="A1101" s="12">
        <v>1246</v>
      </c>
      <c r="B1101" s="12" t="s">
        <v>1152</v>
      </c>
    </row>
    <row r="1102" spans="1:2" x14ac:dyDescent="0.3">
      <c r="A1102" s="12">
        <v>1907</v>
      </c>
      <c r="B1102" s="12" t="s">
        <v>1153</v>
      </c>
    </row>
    <row r="1103" spans="1:2" x14ac:dyDescent="0.3">
      <c r="A1103" s="12">
        <v>776</v>
      </c>
      <c r="B1103" s="12" t="s">
        <v>1154</v>
      </c>
    </row>
    <row r="1104" spans="1:2" x14ac:dyDescent="0.3">
      <c r="A1104" s="12">
        <v>2296</v>
      </c>
      <c r="B1104" s="12" t="s">
        <v>1155</v>
      </c>
    </row>
    <row r="1105" spans="1:2" x14ac:dyDescent="0.3">
      <c r="A1105" s="12">
        <v>1055</v>
      </c>
      <c r="B1105" s="12" t="s">
        <v>1156</v>
      </c>
    </row>
    <row r="1106" spans="1:2" x14ac:dyDescent="0.3">
      <c r="A1106" s="12">
        <v>1257</v>
      </c>
      <c r="B1106" s="12" t="s">
        <v>1157</v>
      </c>
    </row>
    <row r="1107" spans="1:2" x14ac:dyDescent="0.3">
      <c r="A1107" s="12">
        <v>153</v>
      </c>
      <c r="B1107" s="12" t="s">
        <v>1158</v>
      </c>
    </row>
    <row r="1108" spans="1:2" x14ac:dyDescent="0.3">
      <c r="A1108" s="12">
        <v>1422</v>
      </c>
      <c r="B1108" s="12" t="s">
        <v>1159</v>
      </c>
    </row>
    <row r="1109" spans="1:2" x14ac:dyDescent="0.3">
      <c r="A1109" s="12">
        <v>1913</v>
      </c>
      <c r="B1109" s="12" t="s">
        <v>1160</v>
      </c>
    </row>
    <row r="1110" spans="1:2" x14ac:dyDescent="0.3">
      <c r="A1110" s="12">
        <v>890</v>
      </c>
      <c r="B1110" s="12" t="s">
        <v>1161</v>
      </c>
    </row>
    <row r="1111" spans="1:2" x14ac:dyDescent="0.3">
      <c r="A1111" s="12">
        <v>1632</v>
      </c>
      <c r="B1111" s="12" t="s">
        <v>1162</v>
      </c>
    </row>
    <row r="1112" spans="1:2" x14ac:dyDescent="0.3">
      <c r="A1112" s="12">
        <v>255</v>
      </c>
      <c r="B1112" s="12" t="s">
        <v>1163</v>
      </c>
    </row>
    <row r="1113" spans="1:2" x14ac:dyDescent="0.3">
      <c r="A1113" s="12">
        <v>734</v>
      </c>
      <c r="B1113" s="12" t="s">
        <v>1164</v>
      </c>
    </row>
    <row r="1114" spans="1:2" x14ac:dyDescent="0.3">
      <c r="A1114" s="12">
        <v>1649</v>
      </c>
      <c r="B1114" s="12" t="s">
        <v>460</v>
      </c>
    </row>
    <row r="1115" spans="1:2" x14ac:dyDescent="0.3">
      <c r="A1115" s="12">
        <v>823</v>
      </c>
      <c r="B1115" s="12" t="s">
        <v>461</v>
      </c>
    </row>
    <row r="1116" spans="1:2" x14ac:dyDescent="0.3">
      <c r="A1116" s="12">
        <v>632</v>
      </c>
      <c r="B1116" s="12" t="s">
        <v>462</v>
      </c>
    </row>
    <row r="1117" spans="1:2" x14ac:dyDescent="0.3">
      <c r="A1117" s="12">
        <v>1411</v>
      </c>
      <c r="B1117" s="12" t="s">
        <v>463</v>
      </c>
    </row>
    <row r="1118" spans="1:2" x14ac:dyDescent="0.3">
      <c r="A1118" s="12">
        <v>1573</v>
      </c>
      <c r="B1118" s="12" t="s">
        <v>464</v>
      </c>
    </row>
    <row r="1119" spans="1:2" x14ac:dyDescent="0.3">
      <c r="A1119" s="12">
        <v>2216</v>
      </c>
      <c r="B1119" s="12" t="s">
        <v>465</v>
      </c>
    </row>
    <row r="1120" spans="1:2" x14ac:dyDescent="0.3">
      <c r="A1120" s="12">
        <v>1348</v>
      </c>
      <c r="B1120" s="12" t="s">
        <v>528</v>
      </c>
    </row>
    <row r="1121" spans="1:2" x14ac:dyDescent="0.3">
      <c r="A1121" s="12">
        <v>2</v>
      </c>
      <c r="B1121" s="12" t="s">
        <v>529</v>
      </c>
    </row>
    <row r="1122" spans="1:2" x14ac:dyDescent="0.3">
      <c r="A1122" s="12">
        <v>167</v>
      </c>
      <c r="B1122" s="12" t="s">
        <v>530</v>
      </c>
    </row>
    <row r="1123" spans="1:2" x14ac:dyDescent="0.3">
      <c r="A1123" s="12">
        <v>170</v>
      </c>
      <c r="B1123" s="12" t="s">
        <v>531</v>
      </c>
    </row>
    <row r="1124" spans="1:2" x14ac:dyDescent="0.3">
      <c r="A1124" s="12">
        <v>532</v>
      </c>
      <c r="B1124" s="12" t="s">
        <v>532</v>
      </c>
    </row>
    <row r="1125" spans="1:2" x14ac:dyDescent="0.3">
      <c r="A1125" s="12">
        <v>1105</v>
      </c>
      <c r="B1125" s="12" t="s">
        <v>533</v>
      </c>
    </row>
    <row r="1126" spans="1:2" x14ac:dyDescent="0.3">
      <c r="A1126" s="12">
        <v>484</v>
      </c>
      <c r="B1126" s="12" t="s">
        <v>1040</v>
      </c>
    </row>
    <row r="1127" spans="1:2" x14ac:dyDescent="0.3">
      <c r="A1127" s="12">
        <v>2195</v>
      </c>
      <c r="B1127" s="12" t="s">
        <v>1041</v>
      </c>
    </row>
    <row r="1128" spans="1:2" x14ac:dyDescent="0.3">
      <c r="A1128" s="12">
        <v>1322</v>
      </c>
      <c r="B1128" s="12" t="s">
        <v>1039</v>
      </c>
    </row>
    <row r="1129" spans="1:2" x14ac:dyDescent="0.3">
      <c r="A1129" s="12">
        <v>1961</v>
      </c>
      <c r="B1129" s="12" t="s">
        <v>1042</v>
      </c>
    </row>
    <row r="1130" spans="1:2" x14ac:dyDescent="0.3">
      <c r="A1130" s="12">
        <v>1236</v>
      </c>
      <c r="B1130" s="12" t="s">
        <v>1043</v>
      </c>
    </row>
    <row r="1131" spans="1:2" x14ac:dyDescent="0.3">
      <c r="A1131" s="12">
        <v>1233</v>
      </c>
      <c r="B1131" s="12" t="s">
        <v>1044</v>
      </c>
    </row>
    <row r="1132" spans="1:2" x14ac:dyDescent="0.3">
      <c r="A1132" s="12">
        <v>790</v>
      </c>
      <c r="B1132" s="12" t="s">
        <v>1045</v>
      </c>
    </row>
    <row r="1133" spans="1:2" x14ac:dyDescent="0.3">
      <c r="A1133" s="12">
        <v>2908</v>
      </c>
      <c r="B1133" s="12" t="s">
        <v>1046</v>
      </c>
    </row>
    <row r="1134" spans="1:2" x14ac:dyDescent="0.3">
      <c r="A1134" s="12">
        <v>711</v>
      </c>
      <c r="B1134" s="12" t="s">
        <v>1047</v>
      </c>
    </row>
    <row r="1135" spans="1:2" x14ac:dyDescent="0.3">
      <c r="A1135" s="12">
        <v>2177</v>
      </c>
      <c r="B1135" s="12" t="s">
        <v>1048</v>
      </c>
    </row>
    <row r="1136" spans="1:2" x14ac:dyDescent="0.3">
      <c r="A1136" s="12">
        <v>352</v>
      </c>
      <c r="B1136" s="12" t="s">
        <v>1049</v>
      </c>
    </row>
    <row r="1137" spans="1:2" x14ac:dyDescent="0.3">
      <c r="A1137" s="12">
        <v>61</v>
      </c>
      <c r="B1137" s="12" t="s">
        <v>1038</v>
      </c>
    </row>
    <row r="1138" spans="1:2" x14ac:dyDescent="0.3">
      <c r="A1138" s="12">
        <v>436</v>
      </c>
      <c r="B1138" s="12" t="s">
        <v>1165</v>
      </c>
    </row>
    <row r="1139" spans="1:2" x14ac:dyDescent="0.3">
      <c r="A1139" s="12">
        <v>2239</v>
      </c>
      <c r="B1139" s="12" t="s">
        <v>1166</v>
      </c>
    </row>
    <row r="1140" spans="1:2" x14ac:dyDescent="0.3">
      <c r="A1140" s="12">
        <v>4057</v>
      </c>
      <c r="B1140" s="12" t="s">
        <v>1553</v>
      </c>
    </row>
    <row r="1141" spans="1:2" x14ac:dyDescent="0.3">
      <c r="A1141" s="12">
        <v>1774</v>
      </c>
      <c r="B1141" s="12" t="s">
        <v>1167</v>
      </c>
    </row>
    <row r="1142" spans="1:2" x14ac:dyDescent="0.3">
      <c r="A1142" s="12">
        <v>2129</v>
      </c>
      <c r="B1142" s="12" t="s">
        <v>1168</v>
      </c>
    </row>
    <row r="1143" spans="1:2" x14ac:dyDescent="0.3">
      <c r="A1143" s="12">
        <v>2210</v>
      </c>
      <c r="B1143" s="12" t="s">
        <v>1169</v>
      </c>
    </row>
    <row r="1144" spans="1:2" x14ac:dyDescent="0.3">
      <c r="A1144" s="12">
        <v>2653</v>
      </c>
      <c r="B1144" s="12" t="s">
        <v>1170</v>
      </c>
    </row>
    <row r="1145" spans="1:2" x14ac:dyDescent="0.3">
      <c r="A1145" s="12">
        <v>4035</v>
      </c>
      <c r="B1145" s="12" t="s">
        <v>1503</v>
      </c>
    </row>
    <row r="1146" spans="1:2" x14ac:dyDescent="0.3">
      <c r="A1146" s="12">
        <v>2325</v>
      </c>
      <c r="B1146" s="12" t="s">
        <v>1171</v>
      </c>
    </row>
    <row r="1147" spans="1:2" x14ac:dyDescent="0.3">
      <c r="A1147" s="12">
        <v>2551</v>
      </c>
      <c r="B1147" s="12" t="s">
        <v>1172</v>
      </c>
    </row>
    <row r="1148" spans="1:2" x14ac:dyDescent="0.3">
      <c r="A1148" s="12">
        <v>2732</v>
      </c>
      <c r="B1148" s="12" t="s">
        <v>1173</v>
      </c>
    </row>
    <row r="1149" spans="1:2" x14ac:dyDescent="0.3">
      <c r="A1149" s="12">
        <v>2530</v>
      </c>
      <c r="B1149" s="12" t="s">
        <v>1174</v>
      </c>
    </row>
    <row r="1150" spans="1:2" x14ac:dyDescent="0.3">
      <c r="A1150" s="12">
        <v>2587</v>
      </c>
      <c r="B1150" s="12" t="s">
        <v>1175</v>
      </c>
    </row>
    <row r="1151" spans="1:2" x14ac:dyDescent="0.3">
      <c r="A1151" s="12">
        <v>2498</v>
      </c>
      <c r="B1151" s="12" t="s">
        <v>1176</v>
      </c>
    </row>
    <row r="1152" spans="1:2" x14ac:dyDescent="0.3">
      <c r="A1152" s="12">
        <v>2478</v>
      </c>
      <c r="B1152" s="12" t="s">
        <v>1177</v>
      </c>
    </row>
    <row r="1153" spans="1:2" x14ac:dyDescent="0.3">
      <c r="A1153" s="12">
        <v>2632</v>
      </c>
      <c r="B1153" s="12" t="s">
        <v>1178</v>
      </c>
    </row>
    <row r="1154" spans="1:2" x14ac:dyDescent="0.3">
      <c r="A1154" s="12">
        <v>2524</v>
      </c>
      <c r="B1154" s="12" t="s">
        <v>1179</v>
      </c>
    </row>
    <row r="1155" spans="1:2" x14ac:dyDescent="0.3">
      <c r="A1155" s="12">
        <v>2679</v>
      </c>
      <c r="B1155" s="12" t="s">
        <v>1180</v>
      </c>
    </row>
    <row r="1156" spans="1:2" x14ac:dyDescent="0.3">
      <c r="A1156" s="12">
        <v>2730</v>
      </c>
      <c r="B1156" s="12" t="s">
        <v>1181</v>
      </c>
    </row>
    <row r="1157" spans="1:2" x14ac:dyDescent="0.3">
      <c r="A1157" s="12">
        <v>2733</v>
      </c>
      <c r="B1157" s="12" t="s">
        <v>1182</v>
      </c>
    </row>
    <row r="1158" spans="1:2" x14ac:dyDescent="0.3">
      <c r="A1158" s="12">
        <v>2458</v>
      </c>
      <c r="B1158" s="12" t="s">
        <v>1183</v>
      </c>
    </row>
    <row r="1159" spans="1:2" x14ac:dyDescent="0.3">
      <c r="A1159" s="12">
        <v>2391</v>
      </c>
      <c r="B1159" s="12" t="s">
        <v>1184</v>
      </c>
    </row>
    <row r="1160" spans="1:2" x14ac:dyDescent="0.3">
      <c r="A1160" s="12">
        <v>2728</v>
      </c>
      <c r="B1160" s="12" t="s">
        <v>1185</v>
      </c>
    </row>
    <row r="1161" spans="1:2" x14ac:dyDescent="0.3">
      <c r="A1161" s="12">
        <v>2529</v>
      </c>
      <c r="B1161" s="12" t="s">
        <v>1186</v>
      </c>
    </row>
    <row r="1162" spans="1:2" x14ac:dyDescent="0.3">
      <c r="A1162" s="12">
        <v>2615</v>
      </c>
      <c r="B1162" s="12" t="s">
        <v>1187</v>
      </c>
    </row>
    <row r="1163" spans="1:2" x14ac:dyDescent="0.3">
      <c r="A1163" s="12">
        <v>2840</v>
      </c>
      <c r="B1163" s="12" t="s">
        <v>1188</v>
      </c>
    </row>
    <row r="1164" spans="1:2" x14ac:dyDescent="0.3">
      <c r="A1164" s="12">
        <v>2787</v>
      </c>
      <c r="B1164" s="12" t="s">
        <v>1189</v>
      </c>
    </row>
    <row r="1165" spans="1:2" x14ac:dyDescent="0.3">
      <c r="A1165" s="12">
        <v>2777</v>
      </c>
      <c r="B1165" s="12" t="s">
        <v>1532</v>
      </c>
    </row>
    <row r="1166" spans="1:2" x14ac:dyDescent="0.3">
      <c r="A1166" s="12">
        <v>2790</v>
      </c>
      <c r="B1166" s="12" t="s">
        <v>1190</v>
      </c>
    </row>
    <row r="1167" spans="1:2" x14ac:dyDescent="0.3">
      <c r="A1167" s="12">
        <v>2844</v>
      </c>
      <c r="B1167" s="12" t="s">
        <v>1504</v>
      </c>
    </row>
    <row r="1168" spans="1:2" x14ac:dyDescent="0.3">
      <c r="A1168" s="12">
        <v>2669</v>
      </c>
      <c r="B1168" s="12" t="s">
        <v>1192</v>
      </c>
    </row>
    <row r="1169" spans="1:2" x14ac:dyDescent="0.3">
      <c r="A1169" s="12">
        <v>2640</v>
      </c>
      <c r="B1169" s="12" t="s">
        <v>1193</v>
      </c>
    </row>
    <row r="1170" spans="1:2" x14ac:dyDescent="0.3">
      <c r="A1170" s="12">
        <v>2916</v>
      </c>
      <c r="B1170" s="12" t="s">
        <v>1194</v>
      </c>
    </row>
    <row r="1171" spans="1:2" x14ac:dyDescent="0.3">
      <c r="A1171" s="12">
        <v>2788</v>
      </c>
      <c r="B1171" s="12" t="s">
        <v>1548</v>
      </c>
    </row>
    <row r="1172" spans="1:2" x14ac:dyDescent="0.3">
      <c r="A1172" s="12">
        <v>2774</v>
      </c>
      <c r="B1172" s="12" t="s">
        <v>1505</v>
      </c>
    </row>
    <row r="1173" spans="1:2" x14ac:dyDescent="0.3">
      <c r="A1173" s="12">
        <v>2941</v>
      </c>
      <c r="B1173" s="12" t="s">
        <v>1197</v>
      </c>
    </row>
    <row r="1174" spans="1:2" x14ac:dyDescent="0.3">
      <c r="A1174" s="12">
        <v>1784</v>
      </c>
      <c r="B1174" s="12" t="s">
        <v>1198</v>
      </c>
    </row>
    <row r="1175" spans="1:2" x14ac:dyDescent="0.3">
      <c r="A1175" s="12">
        <v>1253</v>
      </c>
      <c r="B1175" s="12" t="s">
        <v>1199</v>
      </c>
    </row>
    <row r="1176" spans="1:2" x14ac:dyDescent="0.3">
      <c r="A1176" s="12">
        <v>4002</v>
      </c>
      <c r="B1176" s="12" t="s">
        <v>1200</v>
      </c>
    </row>
    <row r="1177" spans="1:2" x14ac:dyDescent="0.3">
      <c r="A1177" s="12">
        <v>4037</v>
      </c>
      <c r="B1177" s="12" t="s">
        <v>1506</v>
      </c>
    </row>
    <row r="1178" spans="1:2" x14ac:dyDescent="0.3">
      <c r="A1178" s="12">
        <v>2784</v>
      </c>
      <c r="B1178" s="12" t="s">
        <v>1201</v>
      </c>
    </row>
    <row r="1179" spans="1:2" x14ac:dyDescent="0.3">
      <c r="A1179" s="12">
        <v>4031</v>
      </c>
      <c r="B1179" s="12" t="s">
        <v>1507</v>
      </c>
    </row>
    <row r="1180" spans="1:2" x14ac:dyDescent="0.3">
      <c r="A1180" s="12">
        <v>2915</v>
      </c>
      <c r="B1180" s="12" t="s">
        <v>1508</v>
      </c>
    </row>
    <row r="1181" spans="1:2" x14ac:dyDescent="0.3">
      <c r="A1181" s="12">
        <v>2641</v>
      </c>
      <c r="B1181" s="12" t="s">
        <v>1202</v>
      </c>
    </row>
    <row r="1182" spans="1:2" x14ac:dyDescent="0.3">
      <c r="A1182" s="12">
        <v>2417</v>
      </c>
      <c r="B1182" s="12" t="s">
        <v>1203</v>
      </c>
    </row>
    <row r="1183" spans="1:2" x14ac:dyDescent="0.3">
      <c r="A1183" s="12">
        <v>2785</v>
      </c>
      <c r="B1183" s="12" t="s">
        <v>1509</v>
      </c>
    </row>
    <row r="1184" spans="1:2" x14ac:dyDescent="0.3">
      <c r="A1184" s="12">
        <v>2839</v>
      </c>
      <c r="B1184" s="12" t="s">
        <v>1206</v>
      </c>
    </row>
    <row r="1185" spans="1:2" x14ac:dyDescent="0.3">
      <c r="A1185" s="12">
        <v>2467</v>
      </c>
      <c r="B1185" s="12" t="s">
        <v>1207</v>
      </c>
    </row>
    <row r="1186" spans="1:2" x14ac:dyDescent="0.3">
      <c r="A1186" s="12">
        <v>2572</v>
      </c>
      <c r="B1186" s="12" t="s">
        <v>1208</v>
      </c>
    </row>
    <row r="1187" spans="1:2" x14ac:dyDescent="0.3">
      <c r="A1187" s="12">
        <v>1385</v>
      </c>
      <c r="B1187" s="12" t="s">
        <v>1209</v>
      </c>
    </row>
    <row r="1188" spans="1:2" x14ac:dyDescent="0.3">
      <c r="A1188" s="12">
        <v>2725</v>
      </c>
      <c r="B1188" s="12" t="s">
        <v>1210</v>
      </c>
    </row>
    <row r="1189" spans="1:2" x14ac:dyDescent="0.3">
      <c r="A1189" s="12">
        <v>2406</v>
      </c>
      <c r="B1189" s="12" t="s">
        <v>1211</v>
      </c>
    </row>
    <row r="1190" spans="1:2" x14ac:dyDescent="0.3">
      <c r="A1190" s="12">
        <v>4009</v>
      </c>
      <c r="B1190" s="12" t="s">
        <v>1212</v>
      </c>
    </row>
    <row r="1191" spans="1:2" x14ac:dyDescent="0.3">
      <c r="A1191" s="12">
        <v>368</v>
      </c>
      <c r="B1191" s="12" t="s">
        <v>1213</v>
      </c>
    </row>
    <row r="1192" spans="1:2" x14ac:dyDescent="0.3">
      <c r="A1192" s="12">
        <v>4036</v>
      </c>
      <c r="B1192" s="12" t="s">
        <v>1510</v>
      </c>
    </row>
    <row r="1193" spans="1:2" x14ac:dyDescent="0.3">
      <c r="A1193" s="12">
        <v>3283</v>
      </c>
      <c r="B1193" s="12" t="s">
        <v>1214</v>
      </c>
    </row>
    <row r="1194" spans="1:2" x14ac:dyDescent="0.3">
      <c r="A1194" s="12">
        <v>2416</v>
      </c>
      <c r="B1194" s="12" t="s">
        <v>1215</v>
      </c>
    </row>
    <row r="1195" spans="1:2" x14ac:dyDescent="0.3">
      <c r="A1195" s="12">
        <v>2773</v>
      </c>
      <c r="B1195" s="12" t="s">
        <v>1216</v>
      </c>
    </row>
    <row r="1196" spans="1:2" x14ac:dyDescent="0.3">
      <c r="A1196" s="12">
        <v>4059</v>
      </c>
      <c r="B1196" s="12" t="s">
        <v>1556</v>
      </c>
    </row>
    <row r="1197" spans="1:2" x14ac:dyDescent="0.3">
      <c r="A1197" s="12">
        <v>1982</v>
      </c>
      <c r="B1197" s="12" t="s">
        <v>1217</v>
      </c>
    </row>
    <row r="1198" spans="1:2" x14ac:dyDescent="0.3">
      <c r="A1198" s="12">
        <v>4038</v>
      </c>
      <c r="B1198" s="12" t="s">
        <v>1511</v>
      </c>
    </row>
    <row r="1199" spans="1:2" x14ac:dyDescent="0.3">
      <c r="A1199" s="12">
        <v>2457</v>
      </c>
      <c r="B1199" s="12" t="s">
        <v>1218</v>
      </c>
    </row>
    <row r="1200" spans="1:2" x14ac:dyDescent="0.3">
      <c r="A1200" s="12">
        <v>2843</v>
      </c>
      <c r="B1200" s="12" t="s">
        <v>1219</v>
      </c>
    </row>
    <row r="1201" spans="1:2" x14ac:dyDescent="0.3">
      <c r="A1201" s="12">
        <v>2538</v>
      </c>
      <c r="B1201" s="12" t="s">
        <v>1220</v>
      </c>
    </row>
    <row r="1202" spans="1:2" x14ac:dyDescent="0.3">
      <c r="A1202" s="12">
        <v>2460</v>
      </c>
      <c r="B1202" s="12" t="s">
        <v>1221</v>
      </c>
    </row>
    <row r="1203" spans="1:2" x14ac:dyDescent="0.3">
      <c r="A1203" s="12">
        <v>4034</v>
      </c>
      <c r="B1203" s="12" t="s">
        <v>1512</v>
      </c>
    </row>
    <row r="1204" spans="1:2" x14ac:dyDescent="0.3">
      <c r="A1204" s="12">
        <v>2471</v>
      </c>
      <c r="B1204" s="12" t="s">
        <v>1222</v>
      </c>
    </row>
    <row r="1205" spans="1:2" x14ac:dyDescent="0.3">
      <c r="A1205" s="12">
        <v>2480</v>
      </c>
      <c r="B1205" s="12" t="s">
        <v>1513</v>
      </c>
    </row>
    <row r="1206" spans="1:2" x14ac:dyDescent="0.3">
      <c r="A1206" s="12">
        <v>2428</v>
      </c>
      <c r="B1206" s="12" t="s">
        <v>1224</v>
      </c>
    </row>
    <row r="1207" spans="1:2" x14ac:dyDescent="0.3">
      <c r="A1207" s="12">
        <v>2513</v>
      </c>
      <c r="B1207" s="12" t="s">
        <v>1225</v>
      </c>
    </row>
    <row r="1208" spans="1:2" x14ac:dyDescent="0.3">
      <c r="A1208" s="12">
        <v>2689</v>
      </c>
      <c r="B1208" s="12" t="s">
        <v>1226</v>
      </c>
    </row>
    <row r="1209" spans="1:2" x14ac:dyDescent="0.3">
      <c r="A1209" s="12">
        <v>2604</v>
      </c>
      <c r="B1209" s="12" t="s">
        <v>1227</v>
      </c>
    </row>
    <row r="1210" spans="1:2" x14ac:dyDescent="0.3">
      <c r="A1210" s="12">
        <v>2354</v>
      </c>
      <c r="B1210" s="12" t="s">
        <v>1228</v>
      </c>
    </row>
    <row r="1211" spans="1:2" x14ac:dyDescent="0.3">
      <c r="A1211" s="12">
        <v>2412</v>
      </c>
      <c r="B1211" s="12" t="s">
        <v>1230</v>
      </c>
    </row>
    <row r="1212" spans="1:2" x14ac:dyDescent="0.3">
      <c r="A1212" s="12">
        <v>2358</v>
      </c>
      <c r="B1212" s="12" t="s">
        <v>1231</v>
      </c>
    </row>
    <row r="1213" spans="1:2" x14ac:dyDescent="0.3">
      <c r="A1213" s="12">
        <v>2585</v>
      </c>
      <c r="B1213" s="12" t="s">
        <v>1232</v>
      </c>
    </row>
    <row r="1214" spans="1:2" x14ac:dyDescent="0.3">
      <c r="A1214" s="12">
        <v>2578</v>
      </c>
      <c r="B1214" s="12" t="s">
        <v>1229</v>
      </c>
    </row>
    <row r="1215" spans="1:2" x14ac:dyDescent="0.3">
      <c r="A1215" s="12">
        <v>2543</v>
      </c>
      <c r="B1215" s="12" t="s">
        <v>1539</v>
      </c>
    </row>
    <row r="1216" spans="1:2" x14ac:dyDescent="0.3">
      <c r="A1216" s="12">
        <v>2606</v>
      </c>
      <c r="B1216" s="12" t="s">
        <v>1233</v>
      </c>
    </row>
    <row r="1217" spans="1:2" x14ac:dyDescent="0.3">
      <c r="A1217" s="12">
        <v>2611</v>
      </c>
      <c r="B1217" s="12" t="s">
        <v>1234</v>
      </c>
    </row>
    <row r="1218" spans="1:2" x14ac:dyDescent="0.3">
      <c r="A1218" s="12">
        <v>3284</v>
      </c>
      <c r="B1218" s="12" t="s">
        <v>1236</v>
      </c>
    </row>
    <row r="1219" spans="1:2" x14ac:dyDescent="0.3">
      <c r="A1219" s="12">
        <v>2906</v>
      </c>
      <c r="B1219" s="12" t="s">
        <v>1237</v>
      </c>
    </row>
    <row r="1220" spans="1:2" x14ac:dyDescent="0.3">
      <c r="A1220" s="12">
        <v>2453</v>
      </c>
      <c r="B1220" s="12" t="s">
        <v>1242</v>
      </c>
    </row>
    <row r="1221" spans="1:2" x14ac:dyDescent="0.3">
      <c r="A1221" s="12">
        <v>2627</v>
      </c>
      <c r="B1221" s="12" t="s">
        <v>1243</v>
      </c>
    </row>
    <row r="1222" spans="1:2" x14ac:dyDescent="0.3">
      <c r="A1222" s="12">
        <v>4006</v>
      </c>
      <c r="B1222" s="12" t="s">
        <v>1244</v>
      </c>
    </row>
    <row r="1223" spans="1:2" x14ac:dyDescent="0.3">
      <c r="A1223" s="12">
        <v>4018</v>
      </c>
      <c r="B1223" s="12" t="s">
        <v>1514</v>
      </c>
    </row>
    <row r="1224" spans="1:2" x14ac:dyDescent="0.3">
      <c r="A1224" s="12">
        <v>4004</v>
      </c>
      <c r="B1224" s="12" t="s">
        <v>1245</v>
      </c>
    </row>
    <row r="1225" spans="1:2" x14ac:dyDescent="0.3">
      <c r="A1225" s="12">
        <v>4005</v>
      </c>
      <c r="B1225" s="12" t="s">
        <v>1238</v>
      </c>
    </row>
    <row r="1226" spans="1:2" x14ac:dyDescent="0.3">
      <c r="A1226" s="12">
        <v>2667</v>
      </c>
      <c r="B1226" s="12" t="s">
        <v>1239</v>
      </c>
    </row>
    <row r="1227" spans="1:2" x14ac:dyDescent="0.3">
      <c r="A1227" s="12">
        <v>2419</v>
      </c>
      <c r="B1227" s="12" t="s">
        <v>1240</v>
      </c>
    </row>
    <row r="1228" spans="1:2" x14ac:dyDescent="0.3">
      <c r="A1228" s="12">
        <v>2455</v>
      </c>
      <c r="B1228" s="12" t="s">
        <v>1241</v>
      </c>
    </row>
    <row r="1229" spans="1:2" x14ac:dyDescent="0.3">
      <c r="A1229" s="12">
        <v>2791</v>
      </c>
      <c r="B1229" s="12" t="s">
        <v>1246</v>
      </c>
    </row>
    <row r="1230" spans="1:2" x14ac:dyDescent="0.3">
      <c r="A1230" s="12">
        <v>2411</v>
      </c>
      <c r="B1230" s="12" t="s">
        <v>1328</v>
      </c>
    </row>
    <row r="1231" spans="1:2" x14ac:dyDescent="0.3">
      <c r="A1231" s="12">
        <v>2546</v>
      </c>
      <c r="B1231" s="12" t="s">
        <v>1330</v>
      </c>
    </row>
    <row r="1232" spans="1:2" x14ac:dyDescent="0.3">
      <c r="A1232" s="12">
        <v>2737</v>
      </c>
      <c r="B1232" s="12" t="s">
        <v>1331</v>
      </c>
    </row>
    <row r="1233" spans="1:2" x14ac:dyDescent="0.3">
      <c r="A1233" s="12">
        <v>2738</v>
      </c>
      <c r="B1233" s="12" t="s">
        <v>1332</v>
      </c>
    </row>
    <row r="1234" spans="1:2" x14ac:dyDescent="0.3">
      <c r="A1234" s="12">
        <v>2452</v>
      </c>
      <c r="B1234" s="12" t="s">
        <v>1329</v>
      </c>
    </row>
    <row r="1235" spans="1:2" x14ac:dyDescent="0.3">
      <c r="A1235" s="12">
        <v>2462</v>
      </c>
      <c r="B1235" s="12" t="s">
        <v>1515</v>
      </c>
    </row>
    <row r="1236" spans="1:2" x14ac:dyDescent="0.3">
      <c r="A1236" s="12">
        <v>2482</v>
      </c>
      <c r="B1236" s="12" t="s">
        <v>1335</v>
      </c>
    </row>
    <row r="1237" spans="1:2" x14ac:dyDescent="0.3">
      <c r="A1237" s="12">
        <v>2664</v>
      </c>
      <c r="B1237" s="12" t="s">
        <v>1336</v>
      </c>
    </row>
    <row r="1238" spans="1:2" x14ac:dyDescent="0.3">
      <c r="A1238" s="12">
        <v>2492</v>
      </c>
      <c r="B1238" s="12" t="s">
        <v>1337</v>
      </c>
    </row>
    <row r="1239" spans="1:2" x14ac:dyDescent="0.3">
      <c r="A1239" s="12">
        <v>2592</v>
      </c>
      <c r="B1239" s="12" t="s">
        <v>1338</v>
      </c>
    </row>
    <row r="1240" spans="1:2" x14ac:dyDescent="0.3">
      <c r="A1240" s="12">
        <v>2420</v>
      </c>
      <c r="B1240" s="12" t="s">
        <v>1334</v>
      </c>
    </row>
    <row r="1241" spans="1:2" x14ac:dyDescent="0.3">
      <c r="A1241" s="12">
        <v>2672</v>
      </c>
      <c r="B1241" s="12" t="s">
        <v>1339</v>
      </c>
    </row>
    <row r="1242" spans="1:2" x14ac:dyDescent="0.3">
      <c r="A1242" s="12">
        <v>2528</v>
      </c>
      <c r="B1242" s="12" t="s">
        <v>1340</v>
      </c>
    </row>
    <row r="1243" spans="1:2" x14ac:dyDescent="0.3">
      <c r="A1243" s="12">
        <v>2481</v>
      </c>
      <c r="B1243" s="12" t="s">
        <v>1247</v>
      </c>
    </row>
    <row r="1244" spans="1:2" x14ac:dyDescent="0.3">
      <c r="A1244" s="12">
        <v>2476</v>
      </c>
      <c r="B1244" s="12" t="s">
        <v>1248</v>
      </c>
    </row>
    <row r="1245" spans="1:2" x14ac:dyDescent="0.3">
      <c r="A1245" s="12">
        <v>2612</v>
      </c>
      <c r="B1245" s="12" t="s">
        <v>1249</v>
      </c>
    </row>
    <row r="1246" spans="1:2" x14ac:dyDescent="0.3">
      <c r="A1246" s="12">
        <v>2418</v>
      </c>
      <c r="B1246" s="12" t="s">
        <v>1250</v>
      </c>
    </row>
    <row r="1247" spans="1:2" x14ac:dyDescent="0.3">
      <c r="A1247" s="12">
        <v>2441</v>
      </c>
      <c r="B1247" s="12" t="s">
        <v>1251</v>
      </c>
    </row>
    <row r="1248" spans="1:2" x14ac:dyDescent="0.3">
      <c r="A1248" s="12">
        <v>2362</v>
      </c>
      <c r="B1248" s="12" t="s">
        <v>1252</v>
      </c>
    </row>
    <row r="1249" spans="1:2" x14ac:dyDescent="0.3">
      <c r="A1249" s="12">
        <v>2442</v>
      </c>
      <c r="B1249" s="12" t="s">
        <v>1516</v>
      </c>
    </row>
    <row r="1250" spans="1:2" x14ac:dyDescent="0.3">
      <c r="A1250" s="12">
        <v>2519</v>
      </c>
      <c r="B1250" s="12" t="s">
        <v>1254</v>
      </c>
    </row>
    <row r="1251" spans="1:2" x14ac:dyDescent="0.3">
      <c r="A1251" s="12">
        <v>2369</v>
      </c>
      <c r="B1251" s="12" t="s">
        <v>1255</v>
      </c>
    </row>
    <row r="1252" spans="1:2" x14ac:dyDescent="0.3">
      <c r="A1252" s="12">
        <v>2516</v>
      </c>
      <c r="B1252" s="12" t="s">
        <v>1256</v>
      </c>
    </row>
    <row r="1253" spans="1:2" x14ac:dyDescent="0.3">
      <c r="A1253" s="12">
        <v>2688</v>
      </c>
      <c r="B1253" s="12" t="s">
        <v>1257</v>
      </c>
    </row>
    <row r="1254" spans="1:2" x14ac:dyDescent="0.3">
      <c r="A1254" s="12">
        <v>2644</v>
      </c>
      <c r="B1254" s="12" t="s">
        <v>1258</v>
      </c>
    </row>
    <row r="1255" spans="1:2" x14ac:dyDescent="0.3">
      <c r="A1255" s="12">
        <v>2614</v>
      </c>
      <c r="B1255" s="12" t="s">
        <v>1260</v>
      </c>
    </row>
    <row r="1256" spans="1:2" x14ac:dyDescent="0.3">
      <c r="A1256" s="12">
        <v>2646</v>
      </c>
      <c r="B1256" s="12" t="s">
        <v>1259</v>
      </c>
    </row>
    <row r="1257" spans="1:2" x14ac:dyDescent="0.3">
      <c r="A1257" s="12">
        <v>2650</v>
      </c>
      <c r="B1257" s="12" t="s">
        <v>1261</v>
      </c>
    </row>
    <row r="1258" spans="1:2" x14ac:dyDescent="0.3">
      <c r="A1258" s="12">
        <v>2750</v>
      </c>
      <c r="B1258" s="12" t="s">
        <v>1262</v>
      </c>
    </row>
    <row r="1259" spans="1:2" x14ac:dyDescent="0.3">
      <c r="A1259" s="12">
        <v>2568</v>
      </c>
      <c r="B1259" s="12" t="s">
        <v>1265</v>
      </c>
    </row>
    <row r="1260" spans="1:2" x14ac:dyDescent="0.3">
      <c r="A1260" s="12">
        <v>2445</v>
      </c>
      <c r="B1260" s="12" t="s">
        <v>1266</v>
      </c>
    </row>
    <row r="1261" spans="1:2" x14ac:dyDescent="0.3">
      <c r="A1261" s="12">
        <v>2639</v>
      </c>
      <c r="B1261" s="12" t="s">
        <v>1267</v>
      </c>
    </row>
    <row r="1262" spans="1:2" x14ac:dyDescent="0.3">
      <c r="A1262" s="12">
        <v>2540</v>
      </c>
      <c r="B1262" s="12" t="s">
        <v>1268</v>
      </c>
    </row>
    <row r="1263" spans="1:2" x14ac:dyDescent="0.3">
      <c r="A1263" s="12">
        <v>2443</v>
      </c>
      <c r="B1263" s="12" t="s">
        <v>1269</v>
      </c>
    </row>
    <row r="1264" spans="1:2" x14ac:dyDescent="0.3">
      <c r="A1264" s="12">
        <v>2363</v>
      </c>
      <c r="B1264" s="12" t="s">
        <v>1270</v>
      </c>
    </row>
    <row r="1265" spans="1:2" x14ac:dyDescent="0.3">
      <c r="A1265" s="12">
        <v>2389</v>
      </c>
      <c r="B1265" s="12" t="s">
        <v>1271</v>
      </c>
    </row>
    <row r="1266" spans="1:2" x14ac:dyDescent="0.3">
      <c r="A1266" s="12">
        <v>2348</v>
      </c>
      <c r="B1266" s="12" t="s">
        <v>1272</v>
      </c>
    </row>
    <row r="1267" spans="1:2" x14ac:dyDescent="0.3">
      <c r="A1267" s="12">
        <v>2603</v>
      </c>
      <c r="B1267" s="12" t="s">
        <v>1273</v>
      </c>
    </row>
    <row r="1268" spans="1:2" x14ac:dyDescent="0.3">
      <c r="A1268" s="12">
        <v>2687</v>
      </c>
      <c r="B1268" s="12" t="s">
        <v>1274</v>
      </c>
    </row>
    <row r="1269" spans="1:2" x14ac:dyDescent="0.3">
      <c r="A1269" s="12">
        <v>2373</v>
      </c>
      <c r="B1269" s="12" t="s">
        <v>1275</v>
      </c>
    </row>
    <row r="1270" spans="1:2" x14ac:dyDescent="0.3">
      <c r="A1270" s="12">
        <v>2517</v>
      </c>
      <c r="B1270" s="12" t="s">
        <v>1276</v>
      </c>
    </row>
    <row r="1271" spans="1:2" x14ac:dyDescent="0.3">
      <c r="A1271" s="12">
        <v>2446</v>
      </c>
      <c r="B1271" s="12" t="s">
        <v>1277</v>
      </c>
    </row>
    <row r="1272" spans="1:2" x14ac:dyDescent="0.3">
      <c r="A1272" s="12">
        <v>2598</v>
      </c>
      <c r="B1272" s="12" t="s">
        <v>1278</v>
      </c>
    </row>
    <row r="1273" spans="1:2" x14ac:dyDescent="0.3">
      <c r="A1273" s="12">
        <v>2597</v>
      </c>
      <c r="B1273" s="12" t="s">
        <v>1279</v>
      </c>
    </row>
    <row r="1274" spans="1:2" x14ac:dyDescent="0.3">
      <c r="A1274" s="12">
        <v>2544</v>
      </c>
      <c r="B1274" s="12" t="s">
        <v>1280</v>
      </c>
    </row>
    <row r="1275" spans="1:2" x14ac:dyDescent="0.3">
      <c r="A1275" s="12">
        <v>2426</v>
      </c>
      <c r="B1275" s="12" t="s">
        <v>1281</v>
      </c>
    </row>
    <row r="1276" spans="1:2" x14ac:dyDescent="0.3">
      <c r="A1276" s="12">
        <v>2349</v>
      </c>
      <c r="B1276" s="12" t="s">
        <v>1282</v>
      </c>
    </row>
    <row r="1277" spans="1:2" x14ac:dyDescent="0.3">
      <c r="A1277" s="12">
        <v>2610</v>
      </c>
      <c r="B1277" s="12" t="s">
        <v>1283</v>
      </c>
    </row>
    <row r="1278" spans="1:2" x14ac:dyDescent="0.3">
      <c r="A1278" s="12">
        <v>2569</v>
      </c>
      <c r="B1278" s="12" t="s">
        <v>1284</v>
      </c>
    </row>
    <row r="1279" spans="1:2" x14ac:dyDescent="0.3">
      <c r="A1279" s="12">
        <v>2374</v>
      </c>
      <c r="B1279" s="12" t="s">
        <v>1285</v>
      </c>
    </row>
    <row r="1280" spans="1:2" x14ac:dyDescent="0.3">
      <c r="A1280" s="12">
        <v>2405</v>
      </c>
      <c r="B1280" s="12" t="s">
        <v>1286</v>
      </c>
    </row>
    <row r="1281" spans="1:2" x14ac:dyDescent="0.3">
      <c r="A1281" s="12">
        <v>2351</v>
      </c>
      <c r="B1281" s="12" t="s">
        <v>1287</v>
      </c>
    </row>
    <row r="1282" spans="1:2" x14ac:dyDescent="0.3">
      <c r="A1282" s="12">
        <v>3175</v>
      </c>
      <c r="B1282" s="12" t="s">
        <v>1288</v>
      </c>
    </row>
    <row r="1283" spans="1:2" x14ac:dyDescent="0.3">
      <c r="A1283" s="12">
        <v>2567</v>
      </c>
      <c r="B1283" s="12" t="s">
        <v>1289</v>
      </c>
    </row>
    <row r="1284" spans="1:2" x14ac:dyDescent="0.3">
      <c r="A1284" s="12">
        <v>2605</v>
      </c>
      <c r="B1284" s="12" t="s">
        <v>1290</v>
      </c>
    </row>
    <row r="1285" spans="1:2" x14ac:dyDescent="0.3">
      <c r="A1285" s="12">
        <v>2515</v>
      </c>
      <c r="B1285" s="12" t="s">
        <v>1291</v>
      </c>
    </row>
    <row r="1286" spans="1:2" x14ac:dyDescent="0.3">
      <c r="A1286" s="12">
        <v>2370</v>
      </c>
      <c r="B1286" s="12" t="s">
        <v>1292</v>
      </c>
    </row>
    <row r="1287" spans="1:2" x14ac:dyDescent="0.3">
      <c r="A1287" s="12">
        <v>2424</v>
      </c>
      <c r="B1287" s="12" t="s">
        <v>1293</v>
      </c>
    </row>
    <row r="1288" spans="1:2" x14ac:dyDescent="0.3">
      <c r="A1288" s="12">
        <v>2364</v>
      </c>
      <c r="B1288" s="12" t="s">
        <v>1294</v>
      </c>
    </row>
    <row r="1289" spans="1:2" x14ac:dyDescent="0.3">
      <c r="A1289" s="12">
        <v>2905</v>
      </c>
      <c r="B1289" s="12" t="s">
        <v>1295</v>
      </c>
    </row>
    <row r="1290" spans="1:2" x14ac:dyDescent="0.3">
      <c r="A1290" s="12">
        <v>2963</v>
      </c>
      <c r="B1290" s="12" t="s">
        <v>1296</v>
      </c>
    </row>
    <row r="1291" spans="1:2" x14ac:dyDescent="0.3">
      <c r="A1291" s="12">
        <v>2451</v>
      </c>
      <c r="B1291" s="12" t="s">
        <v>1297</v>
      </c>
    </row>
    <row r="1292" spans="1:2" x14ac:dyDescent="0.3">
      <c r="A1292" s="12">
        <v>2654</v>
      </c>
      <c r="B1292" s="12" t="s">
        <v>1298</v>
      </c>
    </row>
    <row r="1293" spans="1:2" x14ac:dyDescent="0.3">
      <c r="A1293" s="12">
        <v>2651</v>
      </c>
      <c r="B1293" s="12" t="s">
        <v>1299</v>
      </c>
    </row>
    <row r="1294" spans="1:2" x14ac:dyDescent="0.3">
      <c r="A1294" s="12">
        <v>2507</v>
      </c>
      <c r="B1294" s="12" t="s">
        <v>1300</v>
      </c>
    </row>
    <row r="1295" spans="1:2" x14ac:dyDescent="0.3">
      <c r="A1295" s="12">
        <v>2685</v>
      </c>
      <c r="B1295" s="12" t="s">
        <v>1301</v>
      </c>
    </row>
    <row r="1296" spans="1:2" x14ac:dyDescent="0.3">
      <c r="A1296" s="12">
        <v>2378</v>
      </c>
      <c r="B1296" s="12" t="s">
        <v>1302</v>
      </c>
    </row>
    <row r="1297" spans="1:2" x14ac:dyDescent="0.3">
      <c r="A1297" s="12">
        <v>2518</v>
      </c>
      <c r="B1297" s="12" t="s">
        <v>1303</v>
      </c>
    </row>
    <row r="1298" spans="1:2" x14ac:dyDescent="0.3">
      <c r="A1298" s="12">
        <v>2371</v>
      </c>
      <c r="B1298" s="12" t="s">
        <v>1304</v>
      </c>
    </row>
    <row r="1299" spans="1:2" x14ac:dyDescent="0.3">
      <c r="A1299" s="12">
        <v>2484</v>
      </c>
      <c r="B1299" s="12" t="s">
        <v>1305</v>
      </c>
    </row>
    <row r="1300" spans="1:2" x14ac:dyDescent="0.3">
      <c r="A1300" s="12">
        <v>2495</v>
      </c>
      <c r="B1300" s="12" t="s">
        <v>1306</v>
      </c>
    </row>
    <row r="1301" spans="1:2" x14ac:dyDescent="0.3">
      <c r="A1301" s="12">
        <v>2485</v>
      </c>
      <c r="B1301" s="12" t="s">
        <v>1307</v>
      </c>
    </row>
    <row r="1302" spans="1:2" x14ac:dyDescent="0.3">
      <c r="A1302" s="12">
        <v>2683</v>
      </c>
      <c r="B1302" s="12" t="s">
        <v>1308</v>
      </c>
    </row>
    <row r="1303" spans="1:2" x14ac:dyDescent="0.3">
      <c r="A1303" s="12">
        <v>2380</v>
      </c>
      <c r="B1303" s="12" t="s">
        <v>1309</v>
      </c>
    </row>
    <row r="1304" spans="1:2" x14ac:dyDescent="0.3">
      <c r="A1304" s="12">
        <v>2494</v>
      </c>
      <c r="B1304" s="12" t="s">
        <v>1310</v>
      </c>
    </row>
    <row r="1305" spans="1:2" x14ac:dyDescent="0.3">
      <c r="A1305" s="12">
        <v>2486</v>
      </c>
      <c r="B1305" s="12" t="s">
        <v>1311</v>
      </c>
    </row>
    <row r="1306" spans="1:2" x14ac:dyDescent="0.3">
      <c r="A1306" s="12">
        <v>2368</v>
      </c>
      <c r="B1306" s="12" t="s">
        <v>1312</v>
      </c>
    </row>
    <row r="1307" spans="1:2" x14ac:dyDescent="0.3">
      <c r="A1307" s="12">
        <v>2695</v>
      </c>
      <c r="B1307" s="12" t="s">
        <v>1313</v>
      </c>
    </row>
    <row r="1308" spans="1:2" x14ac:dyDescent="0.3">
      <c r="A1308" s="12">
        <v>2749</v>
      </c>
      <c r="B1308" s="12" t="s">
        <v>1517</v>
      </c>
    </row>
    <row r="1309" spans="1:2" x14ac:dyDescent="0.3">
      <c r="A1309" s="12">
        <v>2404</v>
      </c>
      <c r="B1309" s="12" t="s">
        <v>1314</v>
      </c>
    </row>
    <row r="1310" spans="1:2" x14ac:dyDescent="0.3">
      <c r="A1310" s="12">
        <v>2487</v>
      </c>
      <c r="B1310" s="12" t="s">
        <v>1315</v>
      </c>
    </row>
    <row r="1311" spans="1:2" x14ac:dyDescent="0.3">
      <c r="A1311" s="12">
        <v>2613</v>
      </c>
      <c r="B1311" s="12" t="s">
        <v>1316</v>
      </c>
    </row>
    <row r="1312" spans="1:2" x14ac:dyDescent="0.3">
      <c r="A1312" s="12">
        <v>2375</v>
      </c>
      <c r="B1312" s="12" t="s">
        <v>1317</v>
      </c>
    </row>
    <row r="1313" spans="1:2" x14ac:dyDescent="0.3">
      <c r="A1313" s="12">
        <v>2388</v>
      </c>
      <c r="B1313" s="12" t="s">
        <v>1318</v>
      </c>
    </row>
    <row r="1314" spans="1:2" x14ac:dyDescent="0.3">
      <c r="A1314" s="12">
        <v>2566</v>
      </c>
      <c r="B1314" s="12" t="s">
        <v>1319</v>
      </c>
    </row>
    <row r="1315" spans="1:2" x14ac:dyDescent="0.3">
      <c r="A1315" s="12">
        <v>2684</v>
      </c>
      <c r="B1315" s="12" t="s">
        <v>1320</v>
      </c>
    </row>
    <row r="1316" spans="1:2" x14ac:dyDescent="0.3">
      <c r="A1316" s="12">
        <v>2383</v>
      </c>
      <c r="B1316" s="12" t="s">
        <v>1321</v>
      </c>
    </row>
    <row r="1317" spans="1:2" x14ac:dyDescent="0.3">
      <c r="A1317" s="12">
        <v>2647</v>
      </c>
      <c r="B1317" s="12" t="s">
        <v>1322</v>
      </c>
    </row>
    <row r="1318" spans="1:2" x14ac:dyDescent="0.3">
      <c r="A1318" s="12">
        <v>2444</v>
      </c>
      <c r="B1318" s="12" t="s">
        <v>1323</v>
      </c>
    </row>
    <row r="1319" spans="1:2" x14ac:dyDescent="0.3">
      <c r="A1319" s="12">
        <v>2361</v>
      </c>
      <c r="B1319" s="12" t="s">
        <v>1324</v>
      </c>
    </row>
    <row r="1320" spans="1:2" x14ac:dyDescent="0.3">
      <c r="A1320" s="12">
        <v>2365</v>
      </c>
      <c r="B1320" s="12" t="s">
        <v>1325</v>
      </c>
    </row>
    <row r="1321" spans="1:2" x14ac:dyDescent="0.3">
      <c r="A1321" s="12">
        <v>2372</v>
      </c>
      <c r="B1321" s="12" t="s">
        <v>1326</v>
      </c>
    </row>
    <row r="1322" spans="1:2" x14ac:dyDescent="0.3">
      <c r="A1322" s="12">
        <v>2671</v>
      </c>
      <c r="B1322" s="12" t="s">
        <v>1327</v>
      </c>
    </row>
    <row r="1323" spans="1:2" x14ac:dyDescent="0.3">
      <c r="A1323" s="12">
        <v>3162</v>
      </c>
      <c r="B1323" s="12" t="s">
        <v>1263</v>
      </c>
    </row>
    <row r="1324" spans="1:2" x14ac:dyDescent="0.3">
      <c r="A1324" s="12">
        <v>2437</v>
      </c>
      <c r="B1324" s="12" t="s">
        <v>1264</v>
      </c>
    </row>
    <row r="1325" spans="1:2" x14ac:dyDescent="0.3">
      <c r="A1325" s="12">
        <v>4011</v>
      </c>
      <c r="B1325" s="12" t="s">
        <v>1518</v>
      </c>
    </row>
    <row r="1326" spans="1:2" x14ac:dyDescent="0.3">
      <c r="A1326" s="12">
        <v>1925</v>
      </c>
      <c r="B1326" s="12" t="s">
        <v>1365</v>
      </c>
    </row>
    <row r="1327" spans="1:2" x14ac:dyDescent="0.3">
      <c r="A1327" s="12">
        <v>2018</v>
      </c>
      <c r="B1327" s="12" t="s">
        <v>1366</v>
      </c>
    </row>
    <row r="1328" spans="1:2" x14ac:dyDescent="0.3">
      <c r="A1328" s="12">
        <v>1960</v>
      </c>
      <c r="B1328" s="12" t="s">
        <v>1367</v>
      </c>
    </row>
    <row r="1329" spans="1:2" x14ac:dyDescent="0.3">
      <c r="A1329" s="12">
        <v>1983</v>
      </c>
      <c r="B1329" s="12" t="s">
        <v>1368</v>
      </c>
    </row>
    <row r="1330" spans="1:2" x14ac:dyDescent="0.3">
      <c r="A1330" s="12">
        <v>2030</v>
      </c>
      <c r="B1330" s="12" t="s">
        <v>1519</v>
      </c>
    </row>
    <row r="1331" spans="1:2" x14ac:dyDescent="0.3">
      <c r="A1331" s="12">
        <v>2670</v>
      </c>
      <c r="B1331" s="12" t="s">
        <v>1370</v>
      </c>
    </row>
    <row r="1332" spans="1:2" x14ac:dyDescent="0.3">
      <c r="A1332" s="12">
        <v>2660</v>
      </c>
      <c r="B1332" s="12" t="s">
        <v>1371</v>
      </c>
    </row>
    <row r="1333" spans="1:2" x14ac:dyDescent="0.3">
      <c r="A1333" s="12">
        <v>2648</v>
      </c>
      <c r="B1333" s="12" t="s">
        <v>1372</v>
      </c>
    </row>
    <row r="1334" spans="1:2" x14ac:dyDescent="0.3">
      <c r="A1334" s="12">
        <v>2608</v>
      </c>
      <c r="B1334" s="12" t="s">
        <v>1373</v>
      </c>
    </row>
    <row r="1335" spans="1:2" x14ac:dyDescent="0.3">
      <c r="A1335" s="12">
        <v>2433</v>
      </c>
      <c r="B1335" s="12" t="s">
        <v>1374</v>
      </c>
    </row>
    <row r="1336" spans="1:2" x14ac:dyDescent="0.3">
      <c r="A1336" s="12">
        <v>2438</v>
      </c>
      <c r="B1336" s="12" t="s">
        <v>1376</v>
      </c>
    </row>
    <row r="1337" spans="1:2" x14ac:dyDescent="0.3">
      <c r="A1337" s="12">
        <v>2395</v>
      </c>
      <c r="B1337" s="12" t="s">
        <v>1377</v>
      </c>
    </row>
    <row r="1338" spans="1:2" x14ac:dyDescent="0.3">
      <c r="A1338" s="12">
        <v>2376</v>
      </c>
      <c r="B1338" s="12" t="s">
        <v>1378</v>
      </c>
    </row>
    <row r="1339" spans="1:2" x14ac:dyDescent="0.3">
      <c r="A1339" s="12">
        <v>2499</v>
      </c>
      <c r="B1339" s="12" t="s">
        <v>1379</v>
      </c>
    </row>
    <row r="1340" spans="1:2" x14ac:dyDescent="0.3">
      <c r="A1340" s="12">
        <v>2663</v>
      </c>
      <c r="B1340" s="12" t="s">
        <v>1380</v>
      </c>
    </row>
    <row r="1341" spans="1:2" x14ac:dyDescent="0.3">
      <c r="A1341" s="12">
        <v>2385</v>
      </c>
      <c r="B1341" s="12" t="s">
        <v>1381</v>
      </c>
    </row>
    <row r="1342" spans="1:2" x14ac:dyDescent="0.3">
      <c r="A1342" s="12">
        <v>2511</v>
      </c>
      <c r="B1342" s="12" t="s">
        <v>1382</v>
      </c>
    </row>
    <row r="1343" spans="1:2" x14ac:dyDescent="0.3">
      <c r="A1343" s="12">
        <v>2490</v>
      </c>
      <c r="B1343" s="12" t="s">
        <v>1384</v>
      </c>
    </row>
    <row r="1344" spans="1:2" x14ac:dyDescent="0.3">
      <c r="A1344" s="12">
        <v>2527</v>
      </c>
      <c r="B1344" s="12" t="s">
        <v>1385</v>
      </c>
    </row>
    <row r="1345" spans="1:2" x14ac:dyDescent="0.3">
      <c r="A1345" s="12">
        <v>2740</v>
      </c>
      <c r="B1345" s="12" t="s">
        <v>1386</v>
      </c>
    </row>
    <row r="1346" spans="1:2" x14ac:dyDescent="0.3">
      <c r="A1346" s="12">
        <v>2692</v>
      </c>
      <c r="B1346" s="12" t="s">
        <v>1375</v>
      </c>
    </row>
    <row r="1347" spans="1:2" x14ac:dyDescent="0.3">
      <c r="A1347" s="12">
        <v>2576</v>
      </c>
      <c r="B1347" s="12" t="s">
        <v>1383</v>
      </c>
    </row>
    <row r="1348" spans="1:2" x14ac:dyDescent="0.3">
      <c r="A1348" s="12">
        <v>2596</v>
      </c>
      <c r="B1348" s="12" t="s">
        <v>1387</v>
      </c>
    </row>
    <row r="1349" spans="1:2" x14ac:dyDescent="0.3">
      <c r="A1349" s="12">
        <v>2553</v>
      </c>
      <c r="B1349" s="12" t="s">
        <v>1520</v>
      </c>
    </row>
    <row r="1350" spans="1:2" x14ac:dyDescent="0.3">
      <c r="A1350" s="12">
        <v>2591</v>
      </c>
      <c r="B1350" s="12" t="s">
        <v>1521</v>
      </c>
    </row>
    <row r="1351" spans="1:2" x14ac:dyDescent="0.3">
      <c r="A1351" s="12">
        <v>2581</v>
      </c>
      <c r="B1351" s="12" t="s">
        <v>1390</v>
      </c>
    </row>
    <row r="1352" spans="1:2" x14ac:dyDescent="0.3">
      <c r="A1352" s="12">
        <v>2764</v>
      </c>
      <c r="B1352" s="12" t="s">
        <v>1391</v>
      </c>
    </row>
    <row r="1353" spans="1:2" x14ac:dyDescent="0.3">
      <c r="A1353" s="12">
        <v>2601</v>
      </c>
      <c r="B1353" s="12" t="s">
        <v>1392</v>
      </c>
    </row>
    <row r="1354" spans="1:2" x14ac:dyDescent="0.3">
      <c r="A1354" s="12">
        <v>2463</v>
      </c>
      <c r="B1354" s="12" t="s">
        <v>1393</v>
      </c>
    </row>
    <row r="1355" spans="1:2" x14ac:dyDescent="0.3">
      <c r="A1355" s="12">
        <v>2628</v>
      </c>
      <c r="B1355" s="12" t="s">
        <v>1394</v>
      </c>
    </row>
    <row r="1356" spans="1:2" x14ac:dyDescent="0.3">
      <c r="A1356" s="12">
        <v>2727</v>
      </c>
      <c r="B1356" s="12" t="s">
        <v>1395</v>
      </c>
    </row>
    <row r="1357" spans="1:2" x14ac:dyDescent="0.3">
      <c r="A1357" s="12">
        <v>2557</v>
      </c>
      <c r="B1357" s="12" t="s">
        <v>1522</v>
      </c>
    </row>
    <row r="1358" spans="1:2" x14ac:dyDescent="0.3">
      <c r="A1358" s="12">
        <v>2454</v>
      </c>
      <c r="B1358" s="12" t="s">
        <v>1397</v>
      </c>
    </row>
    <row r="1359" spans="1:2" x14ac:dyDescent="0.3">
      <c r="A1359" s="12">
        <v>2746</v>
      </c>
      <c r="B1359" s="12" t="s">
        <v>1398</v>
      </c>
    </row>
    <row r="1360" spans="1:2" x14ac:dyDescent="0.3">
      <c r="A1360" s="12">
        <v>2396</v>
      </c>
      <c r="B1360" s="12" t="s">
        <v>1399</v>
      </c>
    </row>
    <row r="1361" spans="1:2" x14ac:dyDescent="0.3">
      <c r="A1361" s="12">
        <v>2680</v>
      </c>
      <c r="B1361" s="12" t="s">
        <v>1400</v>
      </c>
    </row>
    <row r="1362" spans="1:2" x14ac:dyDescent="0.3">
      <c r="A1362" s="12">
        <v>2635</v>
      </c>
      <c r="B1362" s="12" t="s">
        <v>1401</v>
      </c>
    </row>
    <row r="1363" spans="1:2" x14ac:dyDescent="0.3">
      <c r="A1363" s="12">
        <v>2655</v>
      </c>
      <c r="B1363" s="12" t="s">
        <v>1402</v>
      </c>
    </row>
    <row r="1364" spans="1:2" x14ac:dyDescent="0.3">
      <c r="A1364" s="12">
        <v>2435</v>
      </c>
      <c r="B1364" s="12" t="s">
        <v>1403</v>
      </c>
    </row>
    <row r="1365" spans="1:2" x14ac:dyDescent="0.3">
      <c r="A1365" s="12">
        <v>2574</v>
      </c>
      <c r="B1365" s="12" t="s">
        <v>1404</v>
      </c>
    </row>
    <row r="1366" spans="1:2" x14ac:dyDescent="0.3">
      <c r="A1366" s="12">
        <v>2447</v>
      </c>
      <c r="B1366" s="12" t="s">
        <v>1406</v>
      </c>
    </row>
    <row r="1367" spans="1:2" x14ac:dyDescent="0.3">
      <c r="A1367" s="12">
        <v>2555</v>
      </c>
      <c r="B1367" s="12" t="s">
        <v>1407</v>
      </c>
    </row>
    <row r="1368" spans="1:2" x14ac:dyDescent="0.3">
      <c r="A1368" s="12">
        <v>2729</v>
      </c>
      <c r="B1368" s="12" t="s">
        <v>1408</v>
      </c>
    </row>
    <row r="1369" spans="1:2" x14ac:dyDescent="0.3">
      <c r="A1369" s="12">
        <v>2914</v>
      </c>
      <c r="B1369" s="12" t="s">
        <v>1523</v>
      </c>
    </row>
    <row r="1370" spans="1:2" x14ac:dyDescent="0.3">
      <c r="A1370" s="12">
        <v>60</v>
      </c>
      <c r="B1370" s="12" t="s">
        <v>1410</v>
      </c>
    </row>
    <row r="1371" spans="1:2" x14ac:dyDescent="0.3">
      <c r="A1371" s="12">
        <v>2059</v>
      </c>
      <c r="B1371" s="12" t="s">
        <v>1411</v>
      </c>
    </row>
    <row r="1372" spans="1:2" x14ac:dyDescent="0.3">
      <c r="A1372" s="12">
        <v>2139</v>
      </c>
      <c r="B1372" s="12" t="s">
        <v>1412</v>
      </c>
    </row>
    <row r="1373" spans="1:2" x14ac:dyDescent="0.3">
      <c r="A1373" s="12">
        <v>1959</v>
      </c>
      <c r="B1373" s="12" t="s">
        <v>1536</v>
      </c>
    </row>
    <row r="1374" spans="1:2" x14ac:dyDescent="0.3">
      <c r="A1374" s="12">
        <v>2745</v>
      </c>
      <c r="B1374" s="12" t="s">
        <v>1413</v>
      </c>
    </row>
    <row r="1375" spans="1:2" x14ac:dyDescent="0.3">
      <c r="A1375">
        <v>4001</v>
      </c>
      <c r="B1375" t="s">
        <v>31</v>
      </c>
    </row>
    <row r="1376" spans="1:2" x14ac:dyDescent="0.3">
      <c r="A1376">
        <v>4046</v>
      </c>
      <c r="B1376" t="s">
        <v>1540</v>
      </c>
    </row>
    <row r="1377" spans="1:2" x14ac:dyDescent="0.3">
      <c r="A1377" s="13">
        <v>4048</v>
      </c>
      <c r="B1377" t="s">
        <v>1541</v>
      </c>
    </row>
    <row r="1378" spans="1:2" x14ac:dyDescent="0.3">
      <c r="A1378" s="12">
        <v>4049</v>
      </c>
      <c r="B1378" s="12" t="s">
        <v>1533</v>
      </c>
    </row>
    <row r="1379" spans="1:2" x14ac:dyDescent="0.3">
      <c r="A1379" s="12">
        <v>4054</v>
      </c>
      <c r="B1379" s="12" t="s">
        <v>1547</v>
      </c>
    </row>
    <row r="1380" spans="1:2" x14ac:dyDescent="0.3">
      <c r="A1380" s="12">
        <v>2845</v>
      </c>
      <c r="B1380" s="12" t="s">
        <v>1405</v>
      </c>
    </row>
    <row r="1381" spans="1:2" x14ac:dyDescent="0.3">
      <c r="A1381" s="12">
        <v>2700</v>
      </c>
      <c r="B1381" s="12" t="s">
        <v>1414</v>
      </c>
    </row>
    <row r="1382" spans="1:2" x14ac:dyDescent="0.3">
      <c r="A1382" s="12">
        <v>2623</v>
      </c>
      <c r="B1382" s="12" t="s">
        <v>1415</v>
      </c>
    </row>
    <row r="1383" spans="1:2" x14ac:dyDescent="0.3">
      <c r="A1383" s="12">
        <v>630</v>
      </c>
      <c r="B1383" s="12" t="s">
        <v>1416</v>
      </c>
    </row>
    <row r="1384" spans="1:2" x14ac:dyDescent="0.3">
      <c r="A1384" s="12">
        <v>465</v>
      </c>
      <c r="B1384" s="12" t="s">
        <v>1417</v>
      </c>
    </row>
    <row r="1385" spans="1:2" x14ac:dyDescent="0.3">
      <c r="A1385" s="12">
        <v>2719</v>
      </c>
      <c r="B1385" s="12" t="s">
        <v>1418</v>
      </c>
    </row>
    <row r="1386" spans="1:2" x14ac:dyDescent="0.3">
      <c r="A1386" s="12">
        <v>466</v>
      </c>
      <c r="B1386" s="12" t="s">
        <v>1419</v>
      </c>
    </row>
    <row r="1387" spans="1:2" x14ac:dyDescent="0.3">
      <c r="A1387" s="12">
        <v>2702</v>
      </c>
      <c r="B1387" s="12" t="s">
        <v>1420</v>
      </c>
    </row>
    <row r="1388" spans="1:2" x14ac:dyDescent="0.3">
      <c r="A1388" s="12">
        <v>468</v>
      </c>
      <c r="B1388" s="12" t="s">
        <v>1421</v>
      </c>
    </row>
    <row r="1389" spans="1:2" x14ac:dyDescent="0.3">
      <c r="A1389" s="12">
        <v>2330</v>
      </c>
      <c r="B1389" s="12" t="s">
        <v>1422</v>
      </c>
    </row>
    <row r="1390" spans="1:2" x14ac:dyDescent="0.3">
      <c r="A1390" s="12">
        <v>2705</v>
      </c>
      <c r="B1390" s="12" t="s">
        <v>1524</v>
      </c>
    </row>
    <row r="1391" spans="1:2" x14ac:dyDescent="0.3">
      <c r="A1391" s="12">
        <v>2706</v>
      </c>
      <c r="B1391" s="12" t="s">
        <v>1424</v>
      </c>
    </row>
    <row r="1392" spans="1:2" x14ac:dyDescent="0.3">
      <c r="A1392" s="12">
        <v>2707</v>
      </c>
      <c r="B1392" s="12" t="s">
        <v>1425</v>
      </c>
    </row>
    <row r="1393" spans="1:2" x14ac:dyDescent="0.3">
      <c r="A1393" s="12">
        <v>2708</v>
      </c>
      <c r="B1393" s="12" t="s">
        <v>1426</v>
      </c>
    </row>
    <row r="1394" spans="1:2" x14ac:dyDescent="0.3">
      <c r="A1394" s="12">
        <v>2710</v>
      </c>
      <c r="B1394" s="12" t="s">
        <v>1427</v>
      </c>
    </row>
    <row r="1395" spans="1:2" x14ac:dyDescent="0.3">
      <c r="A1395" s="12">
        <v>2711</v>
      </c>
      <c r="B1395" s="12" t="s">
        <v>1428</v>
      </c>
    </row>
    <row r="1396" spans="1:2" x14ac:dyDescent="0.3">
      <c r="A1396" s="12">
        <v>2713</v>
      </c>
      <c r="B1396" s="12" t="s">
        <v>1429</v>
      </c>
    </row>
    <row r="1397" spans="1:2" x14ac:dyDescent="0.3">
      <c r="A1397" s="12">
        <v>2536</v>
      </c>
      <c r="B1397" s="12" t="s">
        <v>1430</v>
      </c>
    </row>
    <row r="1398" spans="1:2" x14ac:dyDescent="0.3">
      <c r="A1398" s="12">
        <v>4000</v>
      </c>
      <c r="B1398" s="12" t="s">
        <v>1431</v>
      </c>
    </row>
    <row r="1399" spans="1:2" x14ac:dyDescent="0.3">
      <c r="A1399" s="12">
        <v>2775</v>
      </c>
      <c r="B1399" s="12" t="s">
        <v>1432</v>
      </c>
    </row>
    <row r="1400" spans="1:2" x14ac:dyDescent="0.3">
      <c r="A1400" s="12">
        <v>2586</v>
      </c>
      <c r="B1400" s="12" t="s">
        <v>1433</v>
      </c>
    </row>
    <row r="1401" spans="1:2" x14ac:dyDescent="0.3">
      <c r="A1401" s="12">
        <v>2634</v>
      </c>
      <c r="B1401" s="12" t="s">
        <v>1434</v>
      </c>
    </row>
    <row r="1402" spans="1:2" x14ac:dyDescent="0.3">
      <c r="A1402" s="12">
        <v>2714</v>
      </c>
      <c r="B1402" s="12" t="s">
        <v>1435</v>
      </c>
    </row>
    <row r="1403" spans="1:2" x14ac:dyDescent="0.3">
      <c r="A1403" s="12">
        <v>2359</v>
      </c>
      <c r="B1403" s="12" t="s">
        <v>1436</v>
      </c>
    </row>
    <row r="1404" spans="1:2" x14ac:dyDescent="0.3">
      <c r="A1404" s="12">
        <v>646</v>
      </c>
      <c r="B1404" s="12" t="s">
        <v>1525</v>
      </c>
    </row>
    <row r="1405" spans="1:2" x14ac:dyDescent="0.3">
      <c r="A1405" s="12">
        <v>690</v>
      </c>
      <c r="B1405" s="12" t="s">
        <v>1526</v>
      </c>
    </row>
    <row r="1406" spans="1:2" x14ac:dyDescent="0.3">
      <c r="A1406" s="12">
        <v>2580</v>
      </c>
      <c r="B1406" s="12" t="s">
        <v>1341</v>
      </c>
    </row>
    <row r="1407" spans="1:2" x14ac:dyDescent="0.3">
      <c r="A1407" s="12">
        <v>2342</v>
      </c>
      <c r="B1407" s="12" t="s">
        <v>1342</v>
      </c>
    </row>
    <row r="1408" spans="1:2" x14ac:dyDescent="0.3">
      <c r="A1408" s="12">
        <v>2633</v>
      </c>
      <c r="B1408" s="12" t="s">
        <v>1343</v>
      </c>
    </row>
    <row r="1409" spans="1:2" x14ac:dyDescent="0.3">
      <c r="A1409" s="12">
        <v>2531</v>
      </c>
      <c r="B1409" s="12" t="s">
        <v>1345</v>
      </c>
    </row>
    <row r="1410" spans="1:2" x14ac:dyDescent="0.3">
      <c r="A1410" s="12">
        <v>2747</v>
      </c>
      <c r="B1410" s="12" t="s">
        <v>1346</v>
      </c>
    </row>
    <row r="1411" spans="1:2" x14ac:dyDescent="0.3">
      <c r="A1411" s="12">
        <v>2558</v>
      </c>
      <c r="B1411" s="12" t="s">
        <v>1359</v>
      </c>
    </row>
    <row r="1412" spans="1:2" x14ac:dyDescent="0.3">
      <c r="A1412" s="12">
        <v>2659</v>
      </c>
      <c r="B1412" s="12" t="s">
        <v>1344</v>
      </c>
    </row>
    <row r="1413" spans="1:2" x14ac:dyDescent="0.3">
      <c r="A1413" s="12">
        <v>2327</v>
      </c>
      <c r="B1413" s="12" t="s">
        <v>1527</v>
      </c>
    </row>
    <row r="1414" spans="1:2" x14ac:dyDescent="0.3">
      <c r="A1414" s="12">
        <v>2731</v>
      </c>
      <c r="B1414" s="12" t="s">
        <v>1348</v>
      </c>
    </row>
    <row r="1415" spans="1:2" x14ac:dyDescent="0.3">
      <c r="A1415" s="12">
        <v>2631</v>
      </c>
      <c r="B1415" s="12" t="s">
        <v>1349</v>
      </c>
    </row>
    <row r="1416" spans="1:2" x14ac:dyDescent="0.3">
      <c r="A1416" s="12">
        <v>2326</v>
      </c>
      <c r="B1416" s="12" t="s">
        <v>1528</v>
      </c>
    </row>
    <row r="1417" spans="1:2" x14ac:dyDescent="0.3">
      <c r="A1417" s="12">
        <v>2715</v>
      </c>
      <c r="B1417" s="12" t="s">
        <v>1351</v>
      </c>
    </row>
    <row r="1418" spans="1:2" x14ac:dyDescent="0.3">
      <c r="A1418" s="12">
        <v>2716</v>
      </c>
      <c r="B1418" s="12" t="s">
        <v>1352</v>
      </c>
    </row>
    <row r="1419" spans="1:2" x14ac:dyDescent="0.3">
      <c r="A1419" s="12">
        <v>2718</v>
      </c>
      <c r="B1419" s="12" t="s">
        <v>1353</v>
      </c>
    </row>
    <row r="1420" spans="1:2" x14ac:dyDescent="0.3">
      <c r="A1420" s="12">
        <v>2744</v>
      </c>
      <c r="B1420" s="12" t="s">
        <v>1354</v>
      </c>
    </row>
    <row r="1421" spans="1:2" x14ac:dyDescent="0.3">
      <c r="A1421" s="12">
        <v>1980</v>
      </c>
      <c r="B1421" s="12" t="s">
        <v>1355</v>
      </c>
    </row>
    <row r="1422" spans="1:2" x14ac:dyDescent="0.3">
      <c r="A1422" s="12">
        <v>2559</v>
      </c>
      <c r="B1422" s="12" t="s">
        <v>1356</v>
      </c>
    </row>
    <row r="1423" spans="1:2" x14ac:dyDescent="0.3">
      <c r="A1423" s="12">
        <v>2717</v>
      </c>
      <c r="B1423" s="12" t="s">
        <v>1357</v>
      </c>
    </row>
    <row r="1424" spans="1:2" x14ac:dyDescent="0.3">
      <c r="A1424" s="12">
        <v>2473</v>
      </c>
      <c r="B1424" s="12" t="s">
        <v>1358</v>
      </c>
    </row>
    <row r="1425" spans="1:2" x14ac:dyDescent="0.3">
      <c r="A1425" s="12">
        <v>2734</v>
      </c>
      <c r="B1425" s="12" t="s">
        <v>1543</v>
      </c>
    </row>
    <row r="1426" spans="1:2" x14ac:dyDescent="0.3">
      <c r="A1426" s="12">
        <v>2656</v>
      </c>
      <c r="B1426" s="12" t="s">
        <v>1361</v>
      </c>
    </row>
    <row r="1427" spans="1:2" x14ac:dyDescent="0.3">
      <c r="A1427" s="12">
        <v>2366</v>
      </c>
      <c r="B1427" s="12" t="s">
        <v>1362</v>
      </c>
    </row>
    <row r="1428" spans="1:2" x14ac:dyDescent="0.3">
      <c r="A1428" s="12">
        <v>2748</v>
      </c>
      <c r="B1428" s="12" t="s">
        <v>1363</v>
      </c>
    </row>
    <row r="1429" spans="1:2" x14ac:dyDescent="0.3">
      <c r="A1429" s="12">
        <v>2393</v>
      </c>
      <c r="B1429" s="12" t="s">
        <v>1364</v>
      </c>
    </row>
    <row r="1430" spans="1:2" x14ac:dyDescent="0.3">
      <c r="A1430" s="12">
        <v>2477</v>
      </c>
      <c r="B1430" s="12" t="s">
        <v>1437</v>
      </c>
    </row>
    <row r="1431" spans="1:2" x14ac:dyDescent="0.3">
      <c r="A1431" s="12">
        <v>2751</v>
      </c>
      <c r="B1431" s="12" t="s">
        <v>1438</v>
      </c>
    </row>
    <row r="1432" spans="1:2" x14ac:dyDescent="0.3">
      <c r="A1432" s="12">
        <v>4043</v>
      </c>
      <c r="B1432" s="12" t="s">
        <v>1529</v>
      </c>
    </row>
    <row r="1433" spans="1:2" x14ac:dyDescent="0.3">
      <c r="A1433">
        <v>4007</v>
      </c>
      <c r="B1433" t="s">
        <v>1439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2A</vt:lpstr>
      <vt:lpstr>2B</vt:lpstr>
      <vt:lpstr>4A</vt:lpstr>
      <vt:lpstr>4B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2018-01-24T18:28:58Z</dcterms:created>
  <dcterms:modified xsi:type="dcterms:W3CDTF">2018-02-21T07:58:11Z</dcterms:modified>
</cp:coreProperties>
</file>