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8232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</calcChain>
</file>

<file path=xl/sharedStrings.xml><?xml version="1.0" encoding="utf-8"?>
<sst xmlns="http://schemas.openxmlformats.org/spreadsheetml/2006/main" count="127" uniqueCount="64">
  <si>
    <t>Varaždinska</t>
  </si>
  <si>
    <t>Varaždin</t>
  </si>
  <si>
    <t>SŠ Ivanec</t>
  </si>
  <si>
    <t>Slišković</t>
  </si>
  <si>
    <t>2. razred SŠ</t>
  </si>
  <si>
    <t>2013./2014.</t>
  </si>
  <si>
    <t>Druga gimnazija Varaždin</t>
  </si>
  <si>
    <t>Grabar</t>
  </si>
  <si>
    <t>Kristina</t>
  </si>
  <si>
    <t>Kušter</t>
  </si>
  <si>
    <t>Leona</t>
  </si>
  <si>
    <t>21278309243</t>
  </si>
  <si>
    <t>Hostnjak</t>
  </si>
  <si>
    <t>Domagoj</t>
  </si>
  <si>
    <t>79960337911</t>
  </si>
  <si>
    <t>Dragičević</t>
  </si>
  <si>
    <t>Irena</t>
  </si>
  <si>
    <t>Gospodarska škola - Varaždin</t>
  </si>
  <si>
    <t>Igrec</t>
  </si>
  <si>
    <t>Andreja</t>
  </si>
  <si>
    <t>Šinjori</t>
  </si>
  <si>
    <t>Petra</t>
  </si>
  <si>
    <t>41715122074</t>
  </si>
  <si>
    <t>Štabi</t>
  </si>
  <si>
    <t>99712389337</t>
  </si>
  <si>
    <t>Mihaela</t>
  </si>
  <si>
    <t>26476919469</t>
  </si>
  <si>
    <t>Prva gimnazija - Varaždin</t>
  </si>
  <si>
    <t>Guščić</t>
  </si>
  <si>
    <t xml:space="preserve">Rajko </t>
  </si>
  <si>
    <t>Tretinjak</t>
  </si>
  <si>
    <t xml:space="preserve">Ema </t>
  </si>
  <si>
    <t>25598768747</t>
  </si>
  <si>
    <t>Justament</t>
  </si>
  <si>
    <t>Jasmina</t>
  </si>
  <si>
    <t>Bušić</t>
  </si>
  <si>
    <t>Iva</t>
  </si>
  <si>
    <t>53564471465</t>
  </si>
  <si>
    <t xml:space="preserve">Veronika </t>
  </si>
  <si>
    <t>93103396364</t>
  </si>
  <si>
    <t>Kralj</t>
  </si>
  <si>
    <t>70045979616</t>
  </si>
  <si>
    <t>Postotak</t>
  </si>
  <si>
    <t>Bodovi</t>
  </si>
  <si>
    <t>Ostvareno mjesto</t>
  </si>
  <si>
    <t>Županija</t>
  </si>
  <si>
    <t>Broj županije</t>
  </si>
  <si>
    <t>Grad</t>
  </si>
  <si>
    <t>Naziv škole</t>
  </si>
  <si>
    <t>Prezime mentora</t>
  </si>
  <si>
    <t>Ime mentora</t>
  </si>
  <si>
    <t>Razred</t>
  </si>
  <si>
    <t>Broj kategorije</t>
  </si>
  <si>
    <t>Školska godina</t>
  </si>
  <si>
    <t>Prezime</t>
  </si>
  <si>
    <t>Ime</t>
  </si>
  <si>
    <t>OIB</t>
  </si>
  <si>
    <t>Rbr.</t>
  </si>
  <si>
    <t>NATJECANJE IZ LATINSKOG I GRČKOG  JEZIKA - u kategoriji latinski za gimnazije</t>
  </si>
  <si>
    <t>Ivo</t>
  </si>
  <si>
    <t>Rezultati županijskog natjecanja</t>
  </si>
  <si>
    <t>Lucija</t>
  </si>
  <si>
    <t xml:space="preserve">Kristina </t>
  </si>
  <si>
    <t>Koje se održalo 25.02.2014. u Prvoj gimnaziji Varaždin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</si>
</sst>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i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8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49" fontId="0" fillId="0" borderId="0" xfId="0" applyNumberFormat="1"/>
    <xf numFmtId="9" fontId="0" fillId="0" borderId="0" xfId="0" applyNumberFormat="1"/>
    <xf numFmtId="1" fontId="0" fillId="0" borderId="0" xfId="0" applyNumberFormat="1"/>
    <xf numFmtId="0" fontId="2" fillId="0" borderId="0" xfId="1" applyFill="1"/>
    <xf numFmtId="0" fontId="2" fillId="0" borderId="0" xfId="1"/>
    <xf numFmtId="49" fontId="2" fillId="0" borderId="0" xfId="1" applyNumberFormat="1"/>
    <xf numFmtId="0" fontId="3" fillId="2" borderId="1" xfId="0" applyFont="1" applyFill="1" applyBorder="1" applyAlignment="1" applyProtection="1">
      <alignment horizontal="center"/>
    </xf>
    <xf numFmtId="0" fontId="0" fillId="0" borderId="0" xfId="0" applyFill="1" applyProtection="1"/>
    <xf numFmtId="0" fontId="4" fillId="0" borderId="0" xfId="0" applyFont="1" applyFill="1" applyProtection="1"/>
    <xf numFmtId="0" fontId="5" fillId="0" borderId="0" xfId="0" applyFont="1" applyFill="1" applyProtection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219200" cy="89535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topLeftCell="C2" workbookViewId="0">
      <selection activeCell="H4" sqref="H4"/>
    </sheetView>
  </sheetViews>
  <sheetFormatPr defaultRowHeight="14.4" x14ac:dyDescent="0.3"/>
  <cols>
    <col min="2" max="2" width="13.6640625" customWidth="1"/>
    <col min="4" max="4" width="10" customWidth="1"/>
    <col min="5" max="5" width="12.5546875" customWidth="1"/>
    <col min="6" max="6" width="14.44140625" customWidth="1"/>
    <col min="7" max="7" width="12.6640625" customWidth="1"/>
    <col min="8" max="8" width="18.109375" customWidth="1"/>
    <col min="9" max="9" width="17.44140625" customWidth="1"/>
    <col min="10" max="10" width="27.109375" customWidth="1"/>
    <col min="11" max="11" width="9" customWidth="1"/>
    <col min="12" max="12" width="12.109375" customWidth="1"/>
    <col min="13" max="13" width="14.6640625" customWidth="1"/>
    <col min="14" max="14" width="15" customWidth="1"/>
  </cols>
  <sheetData>
    <row r="1" spans="1:16" ht="1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8" x14ac:dyDescent="0.35">
      <c r="A2" s="9"/>
      <c r="B2" s="9"/>
      <c r="C2" s="9"/>
      <c r="D2" s="11" t="s">
        <v>60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6" x14ac:dyDescent="0.3">
      <c r="A3" s="9"/>
      <c r="B3" s="9"/>
      <c r="C3" s="9"/>
      <c r="D3" s="10" t="s">
        <v>58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3">
      <c r="A4" s="9"/>
      <c r="B4" s="9"/>
      <c r="C4" s="9"/>
      <c r="D4" s="9" t="s">
        <v>63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3">
      <c r="A7" s="8" t="s">
        <v>57</v>
      </c>
      <c r="B7" s="8" t="s">
        <v>56</v>
      </c>
      <c r="C7" s="8" t="s">
        <v>55</v>
      </c>
      <c r="D7" s="8" t="s">
        <v>54</v>
      </c>
      <c r="E7" s="8" t="s">
        <v>53</v>
      </c>
      <c r="F7" s="8" t="s">
        <v>52</v>
      </c>
      <c r="G7" s="8" t="s">
        <v>51</v>
      </c>
      <c r="H7" s="8" t="s">
        <v>50</v>
      </c>
      <c r="I7" s="8" t="s">
        <v>49</v>
      </c>
      <c r="J7" s="8" t="s">
        <v>48</v>
      </c>
      <c r="K7" s="8" t="s">
        <v>47</v>
      </c>
      <c r="L7" s="8" t="s">
        <v>46</v>
      </c>
      <c r="M7" s="8" t="s">
        <v>45</v>
      </c>
      <c r="N7" s="8" t="s">
        <v>44</v>
      </c>
      <c r="O7" s="8" t="s">
        <v>43</v>
      </c>
      <c r="P7" s="8" t="s">
        <v>42</v>
      </c>
    </row>
    <row r="8" spans="1:16" x14ac:dyDescent="0.3">
      <c r="A8">
        <v>1</v>
      </c>
      <c r="B8" s="2" t="s">
        <v>39</v>
      </c>
      <c r="C8" t="s">
        <v>38</v>
      </c>
      <c r="D8" t="s">
        <v>40</v>
      </c>
      <c r="E8" t="s">
        <v>5</v>
      </c>
      <c r="F8">
        <v>69</v>
      </c>
      <c r="G8" t="s">
        <v>4</v>
      </c>
      <c r="H8" t="s">
        <v>29</v>
      </c>
      <c r="I8" t="s">
        <v>28</v>
      </c>
      <c r="J8" t="s">
        <v>27</v>
      </c>
      <c r="K8" t="s">
        <v>1</v>
      </c>
      <c r="L8">
        <v>5</v>
      </c>
      <c r="M8" t="s">
        <v>0</v>
      </c>
      <c r="N8">
        <v>1</v>
      </c>
      <c r="O8" s="4">
        <v>39</v>
      </c>
      <c r="P8" s="3">
        <f t="shared" ref="P8:P18" si="0">O8/50</f>
        <v>0.78</v>
      </c>
    </row>
    <row r="9" spans="1:16" x14ac:dyDescent="0.3">
      <c r="A9">
        <v>2</v>
      </c>
      <c r="B9">
        <v>95213525711</v>
      </c>
      <c r="C9" s="1" t="s">
        <v>34</v>
      </c>
      <c r="D9" s="1" t="s">
        <v>33</v>
      </c>
      <c r="E9" t="s">
        <v>5</v>
      </c>
      <c r="F9">
        <v>69</v>
      </c>
      <c r="G9" t="s">
        <v>4</v>
      </c>
      <c r="H9" t="s">
        <v>59</v>
      </c>
      <c r="I9" t="s">
        <v>3</v>
      </c>
      <c r="J9" t="s">
        <v>2</v>
      </c>
      <c r="K9" t="s">
        <v>1</v>
      </c>
      <c r="L9">
        <v>5</v>
      </c>
      <c r="M9" t="s">
        <v>0</v>
      </c>
      <c r="N9">
        <v>2</v>
      </c>
      <c r="O9" s="4">
        <v>37</v>
      </c>
      <c r="P9" s="3">
        <f t="shared" si="0"/>
        <v>0.74</v>
      </c>
    </row>
    <row r="10" spans="1:16" x14ac:dyDescent="0.3">
      <c r="A10">
        <v>3</v>
      </c>
      <c r="B10" s="2" t="s">
        <v>41</v>
      </c>
      <c r="C10" t="s">
        <v>61</v>
      </c>
      <c r="D10" t="s">
        <v>40</v>
      </c>
      <c r="E10" t="s">
        <v>5</v>
      </c>
      <c r="F10">
        <v>69</v>
      </c>
      <c r="G10" t="s">
        <v>4</v>
      </c>
      <c r="H10" t="s">
        <v>29</v>
      </c>
      <c r="I10" t="s">
        <v>28</v>
      </c>
      <c r="J10" t="s">
        <v>27</v>
      </c>
      <c r="K10" t="s">
        <v>1</v>
      </c>
      <c r="L10">
        <v>5</v>
      </c>
      <c r="M10" t="s">
        <v>0</v>
      </c>
      <c r="N10">
        <v>3</v>
      </c>
      <c r="O10" s="4">
        <v>36</v>
      </c>
      <c r="P10" s="3">
        <f t="shared" si="0"/>
        <v>0.72</v>
      </c>
    </row>
    <row r="11" spans="1:16" x14ac:dyDescent="0.3">
      <c r="A11">
        <v>4</v>
      </c>
      <c r="B11" s="2" t="s">
        <v>37</v>
      </c>
      <c r="C11" s="1" t="s">
        <v>36</v>
      </c>
      <c r="D11" s="1" t="s">
        <v>35</v>
      </c>
      <c r="E11" t="s">
        <v>5</v>
      </c>
      <c r="F11">
        <v>69</v>
      </c>
      <c r="G11" t="s">
        <v>4</v>
      </c>
      <c r="H11" t="s">
        <v>29</v>
      </c>
      <c r="I11" t="s">
        <v>28</v>
      </c>
      <c r="J11" t="s">
        <v>27</v>
      </c>
      <c r="K11" t="s">
        <v>1</v>
      </c>
      <c r="L11">
        <v>5</v>
      </c>
      <c r="M11" t="s">
        <v>0</v>
      </c>
      <c r="N11">
        <v>4</v>
      </c>
      <c r="O11" s="4">
        <v>31</v>
      </c>
      <c r="P11" s="3">
        <f t="shared" si="0"/>
        <v>0.62</v>
      </c>
    </row>
    <row r="12" spans="1:16" x14ac:dyDescent="0.3">
      <c r="A12">
        <v>5</v>
      </c>
      <c r="B12" s="2" t="s">
        <v>32</v>
      </c>
      <c r="C12" t="s">
        <v>31</v>
      </c>
      <c r="D12" t="s">
        <v>30</v>
      </c>
      <c r="E12" t="s">
        <v>5</v>
      </c>
      <c r="F12">
        <v>69</v>
      </c>
      <c r="G12" t="s">
        <v>4</v>
      </c>
      <c r="H12" t="s">
        <v>29</v>
      </c>
      <c r="I12" t="s">
        <v>28</v>
      </c>
      <c r="J12" t="s">
        <v>27</v>
      </c>
      <c r="K12" t="s">
        <v>1</v>
      </c>
      <c r="L12">
        <v>5</v>
      </c>
      <c r="M12" t="s">
        <v>0</v>
      </c>
      <c r="N12">
        <v>5</v>
      </c>
      <c r="O12" s="4">
        <v>23</v>
      </c>
      <c r="P12" s="3">
        <f t="shared" si="0"/>
        <v>0.46</v>
      </c>
    </row>
    <row r="13" spans="1:16" x14ac:dyDescent="0.3">
      <c r="A13">
        <v>6</v>
      </c>
      <c r="B13" s="2">
        <v>92955311109</v>
      </c>
      <c r="C13" s="5" t="s">
        <v>16</v>
      </c>
      <c r="D13" s="5" t="s">
        <v>15</v>
      </c>
      <c r="E13" s="6" t="s">
        <v>5</v>
      </c>
      <c r="F13" s="6">
        <v>69</v>
      </c>
      <c r="G13" s="6" t="s">
        <v>4</v>
      </c>
      <c r="H13" s="5" t="s">
        <v>8</v>
      </c>
      <c r="I13" s="5" t="s">
        <v>7</v>
      </c>
      <c r="J13" s="5" t="s">
        <v>6</v>
      </c>
      <c r="K13" s="6" t="s">
        <v>1</v>
      </c>
      <c r="L13" s="6">
        <v>5</v>
      </c>
      <c r="M13" s="6" t="s">
        <v>0</v>
      </c>
      <c r="N13" s="6">
        <v>6</v>
      </c>
      <c r="O13" s="6">
        <v>13</v>
      </c>
      <c r="P13" s="3">
        <f t="shared" si="0"/>
        <v>0.26</v>
      </c>
    </row>
    <row r="14" spans="1:16" x14ac:dyDescent="0.3">
      <c r="A14">
        <v>7</v>
      </c>
      <c r="B14" s="2" t="s">
        <v>14</v>
      </c>
      <c r="C14" s="5" t="s">
        <v>13</v>
      </c>
      <c r="D14" s="5" t="s">
        <v>12</v>
      </c>
      <c r="E14" s="6" t="s">
        <v>5</v>
      </c>
      <c r="F14" s="6">
        <v>69</v>
      </c>
      <c r="G14" s="6" t="s">
        <v>4</v>
      </c>
      <c r="H14" s="5" t="s">
        <v>8</v>
      </c>
      <c r="I14" s="5" t="s">
        <v>7</v>
      </c>
      <c r="J14" s="5" t="s">
        <v>6</v>
      </c>
      <c r="K14" s="6" t="s">
        <v>1</v>
      </c>
      <c r="L14" s="6">
        <v>5</v>
      </c>
      <c r="M14" s="6" t="s">
        <v>0</v>
      </c>
      <c r="N14" s="6">
        <v>7</v>
      </c>
      <c r="O14" s="6">
        <v>11</v>
      </c>
      <c r="P14" s="3">
        <f t="shared" si="0"/>
        <v>0.22</v>
      </c>
    </row>
    <row r="15" spans="1:16" x14ac:dyDescent="0.3">
      <c r="A15">
        <v>8</v>
      </c>
      <c r="B15" s="7" t="s">
        <v>26</v>
      </c>
      <c r="C15" s="6" t="s">
        <v>25</v>
      </c>
      <c r="D15" s="6" t="s">
        <v>20</v>
      </c>
      <c r="E15" s="6" t="s">
        <v>5</v>
      </c>
      <c r="F15" s="6">
        <v>69</v>
      </c>
      <c r="G15" s="6" t="s">
        <v>4</v>
      </c>
      <c r="H15" s="6" t="s">
        <v>19</v>
      </c>
      <c r="I15" s="6" t="s">
        <v>18</v>
      </c>
      <c r="J15" s="6" t="s">
        <v>17</v>
      </c>
      <c r="K15" s="6" t="s">
        <v>1</v>
      </c>
      <c r="L15" s="6">
        <v>5</v>
      </c>
      <c r="M15" s="6" t="s">
        <v>0</v>
      </c>
      <c r="N15" s="6">
        <v>8</v>
      </c>
      <c r="O15" s="6">
        <v>10</v>
      </c>
      <c r="P15" s="3">
        <f t="shared" si="0"/>
        <v>0.2</v>
      </c>
    </row>
    <row r="16" spans="1:16" x14ac:dyDescent="0.3">
      <c r="A16">
        <v>9</v>
      </c>
      <c r="B16" s="2" t="s">
        <v>11</v>
      </c>
      <c r="C16" s="5" t="s">
        <v>10</v>
      </c>
      <c r="D16" s="5" t="s">
        <v>9</v>
      </c>
      <c r="E16" s="6" t="s">
        <v>5</v>
      </c>
      <c r="F16" s="6">
        <v>69</v>
      </c>
      <c r="G16" s="6" t="s">
        <v>4</v>
      </c>
      <c r="H16" s="5" t="s">
        <v>8</v>
      </c>
      <c r="I16" s="5" t="s">
        <v>7</v>
      </c>
      <c r="J16" s="5" t="s">
        <v>6</v>
      </c>
      <c r="K16" s="6" t="s">
        <v>1</v>
      </c>
      <c r="L16" s="6">
        <v>5</v>
      </c>
      <c r="M16" s="6" t="s">
        <v>0</v>
      </c>
      <c r="N16" s="5">
        <v>9</v>
      </c>
      <c r="O16" s="5">
        <v>7</v>
      </c>
      <c r="P16" s="3">
        <f t="shared" si="0"/>
        <v>0.14000000000000001</v>
      </c>
    </row>
    <row r="17" spans="1:16" x14ac:dyDescent="0.3">
      <c r="A17">
        <v>10</v>
      </c>
      <c r="B17" s="2" t="s">
        <v>22</v>
      </c>
      <c r="C17" s="5" t="s">
        <v>21</v>
      </c>
      <c r="D17" s="5" t="s">
        <v>20</v>
      </c>
      <c r="E17" s="6" t="s">
        <v>5</v>
      </c>
      <c r="F17" s="6">
        <v>69</v>
      </c>
      <c r="G17" s="6" t="s">
        <v>4</v>
      </c>
      <c r="H17" s="6" t="s">
        <v>19</v>
      </c>
      <c r="I17" s="6" t="s">
        <v>18</v>
      </c>
      <c r="J17" s="6" t="s">
        <v>17</v>
      </c>
      <c r="K17" s="6" t="s">
        <v>1</v>
      </c>
      <c r="L17" s="6">
        <v>5</v>
      </c>
      <c r="M17" s="6" t="s">
        <v>0</v>
      </c>
      <c r="N17" s="5">
        <v>10</v>
      </c>
      <c r="O17" s="5">
        <v>6</v>
      </c>
      <c r="P17" s="3">
        <f t="shared" si="0"/>
        <v>0.12</v>
      </c>
    </row>
    <row r="18" spans="1:16" x14ac:dyDescent="0.3">
      <c r="A18">
        <v>11</v>
      </c>
      <c r="B18" s="2" t="s">
        <v>24</v>
      </c>
      <c r="C18" s="5" t="s">
        <v>62</v>
      </c>
      <c r="D18" s="5" t="s">
        <v>23</v>
      </c>
      <c r="E18" s="6" t="s">
        <v>5</v>
      </c>
      <c r="F18" s="6">
        <v>69</v>
      </c>
      <c r="G18" s="6" t="s">
        <v>4</v>
      </c>
      <c r="H18" s="6" t="s">
        <v>19</v>
      </c>
      <c r="I18" s="6" t="s">
        <v>18</v>
      </c>
      <c r="J18" s="6" t="s">
        <v>17</v>
      </c>
      <c r="K18" s="6" t="s">
        <v>1</v>
      </c>
      <c r="L18" s="6">
        <v>5</v>
      </c>
      <c r="M18" s="6" t="s">
        <v>0</v>
      </c>
      <c r="N18" s="5">
        <v>10</v>
      </c>
      <c r="O18" s="4">
        <v>6</v>
      </c>
      <c r="P18" s="3">
        <f t="shared" si="0"/>
        <v>0.12</v>
      </c>
    </row>
    <row r="19" spans="1:16" ht="15" x14ac:dyDescent="0.25">
      <c r="B19" s="2"/>
      <c r="E19" s="6"/>
      <c r="F19" s="6"/>
      <c r="G19" s="6"/>
      <c r="N19" s="5"/>
      <c r="O19" s="4"/>
      <c r="P19" s="3"/>
    </row>
    <row r="20" spans="1:16" ht="15" x14ac:dyDescent="0.25">
      <c r="B20" s="2"/>
      <c r="C20" s="1"/>
    </row>
  </sheetData>
  <dataValidations count="4">
    <dataValidation type="list" allowBlank="1" showInputMessage="1" showErrorMessage="1" sqref="J8:J12 J19:J22 I15 I17:I18">
      <formula1>$BD$1:$BD$1377</formula1>
    </dataValidation>
    <dataValidation type="list" allowBlank="1" showInputMessage="1" showErrorMessage="1" sqref="G8:G12 G20:G22 F13:F19">
      <formula1>$BC$1:$BC$13</formula1>
    </dataValidation>
    <dataValidation type="list" allowBlank="1" showInputMessage="1" showErrorMessage="1" sqref="E8:E12 E20:E22 D15">
      <formula1>$BB$1:$BB$24</formula1>
    </dataValidation>
    <dataValidation type="textLength" operator="equal" allowBlank="1" showErrorMessage="1" sqref="B8 B10:B12">
      <formula1>11</formula1>
      <formula2>0</formula2>
    </dataValidation>
  </dataValidations>
  <printOptions gridLines="1"/>
  <pageMargins left="0" right="0" top="0.74803149606299213" bottom="0.74803149606299213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2014-02-06T12:17:01Z</cp:lastPrinted>
  <dcterms:created xsi:type="dcterms:W3CDTF">2014-02-06T12:05:32Z</dcterms:created>
  <dcterms:modified xsi:type="dcterms:W3CDTF">2014-02-26T09:46:57Z</dcterms:modified>
</cp:coreProperties>
</file>